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210" windowWidth="19320" windowHeight="11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<sst xmlns="http://schemas.openxmlformats.org/spreadsheetml/2006/main" count="197" uniqueCount="83">
  <si>
    <t>Всероссийские, Международные, межрегиональные мероприятия</t>
  </si>
  <si>
    <t>№п/п</t>
  </si>
  <si>
    <t>Название мероприятия в очной форме</t>
  </si>
  <si>
    <t>Кол-во детей, принявших участие  в мероприятии очной формы</t>
  </si>
  <si>
    <t>Название мероприятия в заочной форме</t>
  </si>
  <si>
    <t>Кол-во детей, принявших участие  в мероприятии заочной формы</t>
  </si>
  <si>
    <t>Итого</t>
  </si>
  <si>
    <t>Краевые мероприятия</t>
  </si>
  <si>
    <t>Окружные мероприятия</t>
  </si>
  <si>
    <t>Всего</t>
  </si>
  <si>
    <t>Городские/районные мероприятия</t>
  </si>
  <si>
    <t>Общешкольные мероприятия</t>
  </si>
  <si>
    <t xml:space="preserve">Кол-во детей, принявших участие  в мероприятии дистанционной/онлайн
формы
</t>
  </si>
  <si>
    <t>Название мероприятия в дистанционной/онлайн форме</t>
  </si>
  <si>
    <t>Количество детей находящихся на различных видах профилактического учета</t>
  </si>
  <si>
    <t>Дата проведения</t>
  </si>
  <si>
    <t>Ссылка на мероприятие</t>
  </si>
  <si>
    <t xml:space="preserve">Приложение 1 </t>
  </si>
  <si>
    <t>План</t>
  </si>
  <si>
    <t>Факт</t>
  </si>
  <si>
    <t xml:space="preserve">План/факт проведения мероприятий на зимних каникулах </t>
  </si>
  <si>
    <t>Поспелихинский район</t>
  </si>
  <si>
    <t>Выпусктематической странички РДШ в районной газете Новый путь</t>
  </si>
  <si>
    <t>Виртуальный визит в Государственный Эрмитаж(тур по залам), 7 класс</t>
  </si>
  <si>
    <t>28.12-05.01</t>
  </si>
  <si>
    <t>29.12.-08.01</t>
  </si>
  <si>
    <t>07.01 коляда "Рождество встречаем", 08.01 конкурс рисунков "Морозные узоры", 10.01 виртуальный "День открытых дверей" профориентация</t>
  </si>
  <si>
    <t>Игра "Умники и умницы", 3б класс, Лыжная прогулка, Спортивная игра "Путешествие по зимним тропкам", Конкурсная программа "Вожидании чуда", Развлекательно-познавательная игра "Вместе весело"Мастер-класс "Изготовление елочных игрушек",  Посещение катка</t>
  </si>
  <si>
    <t>29.12.-06.01</t>
  </si>
  <si>
    <t>Интерактивный онлайн-тренинг  "Волшебный новый год", 8а класс, Конкурс творческих работ "Зима - волшебница", 6а класс</t>
  </si>
  <si>
    <t>Виртуальный визит в Государственный Эрмитаж(тур по залам), 7а класс, Виртуальный визит в Сикстинскую капеллу, 10 класс, Виртуальный визит в музей маршала Советского Союза Г. К. Жукова, 7б, Виртуальный визит в Московский Кремль, 11 б класс</t>
  </si>
  <si>
    <t xml:space="preserve">Викторина «По дорогам сказок», Мастер-класс «Рождественское чудо», Мастер-класс "создание фильма к 23 февраля", КТД  работа по оформлению , Игровая программа «Зимушка-зима»Интеллектуальная викторина  « Все слова, слова, слова», Развлекат. Программа: «Идёт коляда – открывай ворота»классного уголка, </t>
  </si>
  <si>
    <t>04.01.-08.01</t>
  </si>
  <si>
    <t>Мастер-класс «Новогодняя игрушка», Рождественская прогулка на свежем воздухе (катание с горки), Мастер-класс «Зимнее дерево» (оригами), Катание на коньках , «Рождественские встречи» (викторина)</t>
  </si>
  <si>
    <t xml:space="preserve">Игры с санками "Эх, вы, сани, мои сани!" , "А унас во дворе" - рисуем красками на снегу, Подвижные игры на воздухе "Сказочные ловишки", "Волшебный сундучок" - розыгрыш рождественской лотереи, Экскурсия "Приключения в зимнем парке"  </t>
  </si>
  <si>
    <t xml:space="preserve">Веселое Новогодие конкурсная программа, Путешествие в мастерскую Деда Мороза, "Когда уходит старый год" новогодняя лотерея, "Новогоднее приключение" интеллектуально-развлекательная игра, "Рождественские колядки" развлечения </t>
  </si>
  <si>
    <t>Праздник "Пришло Рождество" , Интерактивное представление "Зима в волшебном лесу",  Игровая программа "Скоро Новый год", Лыжная прогулка на оз. Гусиное, Познавательно - развлекательная игра "Новогодний марафон</t>
  </si>
  <si>
    <t>"Веселые старты" (катание на лыжах, санках), акция "Накормите птиц", экскурсия в зимний лес, Лыжные забавы, лыжная прогулка</t>
  </si>
  <si>
    <t>онлайн олимпиада Учи-ру, Новогодняя елка в Кремле, Онлайн экскурсия Эрмитаж, Онлайн экскурсия в музей Дарвина, Посещение резиденции Деда Мороза</t>
  </si>
  <si>
    <t>День именинника, Посещение снежного городка , катание на лыжах, Работа с одаренными детьми, Интерактивная игра «Рождественский калейдоскоп», Лыжная прогулка,  «Мир профессий» мероприятие по профориентации</t>
  </si>
  <si>
    <t>Мастерская Деда Мороза", Мастер - класс "Картины из пластелина"</t>
  </si>
  <si>
    <t>«В гостях у Рождества», «Рождественский сочельник»</t>
  </si>
  <si>
    <t>05.01.2021, 06.01.</t>
  </si>
  <si>
    <t xml:space="preserve">http://pospsch.ucoz.ru/news/plan_raboty_na_kanikuly/2020-12-04-1363 </t>
  </si>
  <si>
    <t xml:space="preserve">http://mboupsosh3.ucoz.ru/news/plan_provedenija_zimnikh_kanikul_2020_2021_uchebnogo_goda_mkou_pospelikhinskaja_sosh_3/2020-12-04-1078 </t>
  </si>
  <si>
    <t xml:space="preserve">http://pospsch.ucoz.ru/news/plan_raboty_na_kanikuly/2020-12-04-1363  </t>
  </si>
  <si>
    <t xml:space="preserve">http://psch4.ucoz.ru/index/organizacija_kanikul/0-151 </t>
  </si>
  <si>
    <t>http://pspsch2.ucoz.ru/index/kanikuljarnaja_zanjatost/0-194</t>
  </si>
  <si>
    <t>Выставка новогодних и рождественских открыток</t>
  </si>
  <si>
    <t>Центр "Успех" Конкурс "Светлый праздник Рождества". Ансамбль современного танца "Акцент"</t>
  </si>
  <si>
    <t>Центр "Успех" Конкурс "Что такое Новый год". Ансамбль народного танца "Улыбка"</t>
  </si>
  <si>
    <t>Центр "Успех" Конкурс "ОБЖ". Объединение "Самбо"</t>
  </si>
  <si>
    <t>Центр "Успех" Конкурс "ОБЖ". Ансамбль дефиле "Юные барабанщицы"</t>
  </si>
  <si>
    <t>25.12.2021-10.01.2022</t>
  </si>
  <si>
    <t xml:space="preserve">Конкурс "Рождественская звезда". </t>
  </si>
  <si>
    <t>29.12-06.01</t>
  </si>
  <si>
    <t>05.01.-09.01.</t>
  </si>
  <si>
    <t>29.12.2021г- 06.-1.2022</t>
  </si>
  <si>
    <t>29.12.2021 г. - 08.01.2022</t>
  </si>
  <si>
    <t>29.12.2021 - 08.01.2022</t>
  </si>
  <si>
    <t>28.12.2021 - 05.01.22</t>
  </si>
  <si>
    <t>29.12.2021 - 06.01</t>
  </si>
  <si>
    <t>Фоточеллендж "В дом приходит Новый год"</t>
  </si>
  <si>
    <t>Экскурсионные поездки учащихся посредством туроператоров Сириус тур и Мой мир</t>
  </si>
  <si>
    <t>Квест-игра "Новогоднее волшебство", Конкурс рисунков "Сказочное Рождество"«Лыжня зовёт»  катание на лыжах, «Царь горы» игры на улице, С ветерком!- катание с горки, "С ветерком!"- катание с горки , Игротека "Новогодняя карусель ", «Разноцветный снег» рисование на снегу цветной водой, Снежное селфи, «Зарничка»Коллективный поход на каток</t>
  </si>
  <si>
    <t xml:space="preserve"> «Краски на снегу» рисование картин на снегу. Конкурс снеговиков , Конкурс поздравительных открыток "Сказочное Рождество", Игровая программа "Зимние забавы", Познавательно-игровая программа "Новогодние чудеса", Ролевая игра "Рождество - история, традиции", Праздник "Русские традиции встречи Рождества", Брейн-ринг "В снежном царстве, в морозном государстве"</t>
  </si>
  <si>
    <t>Экологическая акция «Покормите птиц зимой» Изготовление кормушек из бросового материала , Игровая программа "Ура, Новый год", Игры на свежем воздухе "Зимние забавы", Лыжная прогулка "Волшебная зима"</t>
  </si>
  <si>
    <t>Краевой семинар-практикум в дистанционном формате для обучающихся образовательных организаций Алтайского края, реализующих  социально-образовательные и социально-значимые проекты.</t>
  </si>
  <si>
    <t>Посещение 3 Д кинотеатра в селе Поспелиха</t>
  </si>
  <si>
    <t>Консультации и подготовка к сдачи ЕГЭ</t>
  </si>
  <si>
    <t>29.12.21, 04 - 08.01.22</t>
  </si>
  <si>
    <t>Виртуальная экскурсия по усадьбе Деда Мороза.</t>
  </si>
  <si>
    <r>
      <t xml:space="preserve">Виртуальная экскурсия по усадьбе Деда Мороза.https://www.youtube.com/watch?v=ws7qEW0J5EY     </t>
    </r>
    <r>
      <rPr>
        <u val="single"/>
        <sz val="9.9"/>
        <rFont val="Times New Roman"/>
        <family val="2"/>
      </rPr>
      <t>Праздничная программа «В Новый год с надеждой, верой и любовью»</t>
    </r>
  </si>
  <si>
    <t>«Рождественские посиделки» Мастер-класс по изготовлению «Рождественского ангелочка»</t>
  </si>
  <si>
    <t xml:space="preserve">https://www.youtube.com/watch?v=M5zI1GF_gc4 </t>
  </si>
  <si>
    <t>Новогодняя елка в Кремле "Письмо Деду Морозу" спектакль</t>
  </si>
  <si>
    <t>Онлайн экскурсия Эрмитаж</t>
  </si>
  <si>
    <t>Онлайн олимпиада Учи-ру</t>
  </si>
  <si>
    <t xml:space="preserve">https://olympiads.uchi.ru/olymp/roads </t>
  </si>
  <si>
    <t>https://yandex.ru/video/preview/?text=новогодняя%20елка%20в%20кремле%202021%20смотреть%20онлайн%20бесплатно%20в%20хорошем%20качестве%20hd&amp;path=wizard&amp;parent-reqid=1638434617493489-15117495804496133664-vla1-3884-vla-l7-balancer-8080-BAL- 9360&amp;wiz_type=vital&amp;filmId=146092309053741587731162911255758982541400163-production-app-host-vla-web-yp-97&amp;wiz_type=vital&amp;filmId=271231434017669300</t>
  </si>
  <si>
    <t>https://yandex.ru/video/preview/?text=онлайн%20экскурсия%20эрмитаж&amp;path=wizard&amp;parent-reqid=1606987029578586-177514123904670170400163- production-app-host-vla-web-yp-146&amp;wiz_type=vital&amp;filmId=18412262962051386858</t>
  </si>
  <si>
    <t>"С новым годом" (Новогодние творческие мастерские)</t>
  </si>
  <si>
    <t>Акция "Новый год без ДТП". Юные инспектора дорожного движения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</si>
</sst>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u val="single"/>
      <sz val="9.9"/>
      <color indexed="12"/>
      <name val="Times New Roman"/>
      <family val="2"/>
    </font>
    <font>
      <u val="single"/>
      <sz val="8"/>
      <color indexed="12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2"/>
    </font>
    <font>
      <sz val="8"/>
      <name val="Times New Roman"/>
      <family val="1"/>
    </font>
    <font>
      <b/>
      <sz val="11"/>
      <name val="Times New Roman"/>
      <family val="1"/>
    </font>
    <font>
      <u val="single"/>
      <sz val="9.9"/>
      <name val="Times New Roman"/>
      <family val="2"/>
    </font>
    <font>
      <sz val="12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u val="single"/>
      <sz val="9.9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16" fontId="4" fillId="0" borderId="10" xfId="0" applyNumberFormat="1" applyFont="1" applyFill="1" applyBorder="1" applyAlignment="1">
      <alignment horizontal="left" vertical="top"/>
    </xf>
    <xf numFmtId="16" fontId="4" fillId="0" borderId="10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14" fontId="8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3" fillId="0" borderId="10" xfId="43" applyFont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right" vertical="top"/>
    </xf>
    <xf numFmtId="0" fontId="38" fillId="0" borderId="10" xfId="42" applyFill="1" applyBorder="1" applyAlignment="1">
      <alignment horizontal="left" vertical="top" wrapText="1"/>
    </xf>
    <xf numFmtId="0" fontId="38" fillId="0" borderId="10" xfId="42" applyBorder="1" applyAlignment="1">
      <alignment horizontal="left" vertical="top" wrapText="1"/>
    </xf>
    <xf numFmtId="0" fontId="43" fillId="0" borderId="0" xfId="0" applyFont="1" applyAlignment="1">
      <alignment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vertical="top" wrapText="1"/>
    </xf>
    <xf numFmtId="0" fontId="39" fillId="0" borderId="10" xfId="44" applyBorder="1" applyAlignment="1" applyProtection="1">
      <alignment vertical="top" wrapText="1"/>
      <protection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/>
    </xf>
    <xf numFmtId="0" fontId="0" fillId="0" borderId="0" xfId="0" applyFont="1" applyFill="1" applyAlignment="1">
      <alignment vertical="top" wrapText="1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53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top"/>
    </xf>
    <xf numFmtId="0" fontId="38" fillId="0" borderId="15" xfId="42" applyBorder="1" applyAlignment="1" applyProtection="1">
      <alignment vertical="top" wrapText="1"/>
      <protection/>
    </xf>
    <xf numFmtId="0" fontId="38" fillId="0" borderId="13" xfId="42" applyBorder="1" applyAlignment="1" applyProtection="1">
      <alignment wrapText="1"/>
      <protection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55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right" vertical="center"/>
    </xf>
    <xf numFmtId="0" fontId="56" fillId="0" borderId="10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3" fillId="0" borderId="10" xfId="0" applyFont="1" applyBorder="1" applyAlignment="1">
      <alignment vertical="center"/>
    </xf>
    <xf numFmtId="14" fontId="53" fillId="0" borderId="10" xfId="0" applyNumberFormat="1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spsch.ucoz.ru/news/plan_raboty_na_kanikuly/2020-12-04-1363" TargetMode="External" /><Relationship Id="rId2" Type="http://schemas.openxmlformats.org/officeDocument/2006/relationships/hyperlink" Target="http://pospsch.ucoz.ru/news/plan_raboty_na_kanikuly/2020-12-04-1363" TargetMode="External" /><Relationship Id="rId3" Type="http://schemas.openxmlformats.org/officeDocument/2006/relationships/hyperlink" Target="http://pospsch.ucoz.ru/news/plan_raboty_na_kanikuly/2020-12-04-1363" TargetMode="External" /><Relationship Id="rId4" Type="http://schemas.openxmlformats.org/officeDocument/2006/relationships/hyperlink" Target="http://mboupsosh3.ucoz.ru/news/plan_provedenija_zimnikh_kanikul_2020_2021_uchebnogo_goda_mkou_pospelikhinskaja_sosh_3/2020-12-04-1078" TargetMode="External" /><Relationship Id="rId5" Type="http://schemas.openxmlformats.org/officeDocument/2006/relationships/hyperlink" Target="http://pospsch.ucoz.ru/news/plan_raboty_na_kanikuly/2020-12-04-1363" TargetMode="External" /><Relationship Id="rId6" Type="http://schemas.openxmlformats.org/officeDocument/2006/relationships/hyperlink" Target="http://psch4.ucoz.ru/index/organizacija_kanikul/0-151" TargetMode="External" /><Relationship Id="rId7" Type="http://schemas.openxmlformats.org/officeDocument/2006/relationships/hyperlink" Target="http://psch4.ucoz.ru/index/organizacija_kanikul/0-151" TargetMode="External" /><Relationship Id="rId8" Type="http://schemas.openxmlformats.org/officeDocument/2006/relationships/hyperlink" Target="http://psch4.ucoz.ru/index/organizacija_kanikul/0-151" TargetMode="External" /><Relationship Id="rId9" Type="http://schemas.openxmlformats.org/officeDocument/2006/relationships/hyperlink" Target="https://www.youtube.com/watch?v=ws7qEW0J5EY" TargetMode="External" /><Relationship Id="rId10" Type="http://schemas.openxmlformats.org/officeDocument/2006/relationships/hyperlink" Target="https://olympiads.uchi.ru/olymp/roads" TargetMode="External" /><Relationship Id="rId11" Type="http://schemas.openxmlformats.org/officeDocument/2006/relationships/hyperlink" Target="https://yandex.ru/video/preview/?text=&#1086;&#1085;&#1083;&#1072;&#1081;&#1085;%20&#1101;&#1082;&#1089;&#1082;&#1091;&#1088;&#1089;&#1080;&#1103;%20&#1101;&#1088;&#1084;&#1080;&#1090;&#1072;&#1078;&amp;path=wizard&amp;parent-reqid=1606987029578586-177514123904670170400163-%20production-app-host-vla-web-yp-146&amp;wiz_type=vital&amp;filmId=18412262962051386858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"/>
  <sheetViews>
    <sheetView tabSelected="1" zoomScale="90" zoomScaleNormal="90" zoomScalePageLayoutView="0" workbookViewId="0" topLeftCell="A55">
      <selection activeCell="B58" sqref="B58"/>
    </sheetView>
  </sheetViews>
  <sheetFormatPr defaultColWidth="9.140625" defaultRowHeight="15"/>
  <cols>
    <col min="1" max="1" width="5.00390625" style="2" customWidth="1"/>
    <col min="2" max="2" width="24.8515625" style="0" customWidth="1"/>
    <col min="3" max="3" width="13.00390625" style="0" customWidth="1"/>
    <col min="4" max="4" width="10.00390625" style="0" customWidth="1"/>
    <col min="5" max="5" width="11.00390625" style="0" customWidth="1"/>
    <col min="6" max="6" width="10.28125" style="0" customWidth="1"/>
    <col min="7" max="7" width="8.00390625" style="0" customWidth="1"/>
    <col min="8" max="8" width="15.7109375" style="0" customWidth="1"/>
    <col min="9" max="9" width="10.28125" style="0" customWidth="1"/>
    <col min="10" max="10" width="11.140625" style="0" customWidth="1"/>
    <col min="11" max="11" width="8.57421875" style="0" customWidth="1"/>
    <col min="12" max="12" width="8.7109375" style="0" customWidth="1"/>
    <col min="13" max="13" width="33.421875" style="0" customWidth="1"/>
    <col min="14" max="14" width="10.57421875" style="0" customWidth="1"/>
    <col min="15" max="15" width="10.28125" style="0" customWidth="1"/>
    <col min="16" max="16" width="9.57421875" style="0" customWidth="1"/>
    <col min="17" max="17" width="7.28125" style="0" customWidth="1"/>
    <col min="18" max="18" width="14.00390625" style="0" customWidth="1"/>
  </cols>
  <sheetData>
    <row r="1" spans="1:17" ht="24.75" customHeight="1">
      <c r="A1" s="72" t="s">
        <v>17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33" customHeight="1">
      <c r="A2" s="73" t="s">
        <v>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34.5" customHeight="1">
      <c r="A3" s="74" t="s">
        <v>21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28.5" customHeight="1">
      <c r="A4" s="75" t="s">
        <v>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s="1" customFormat="1" ht="106.5" customHeight="1">
      <c r="A5" s="64" t="s">
        <v>1</v>
      </c>
      <c r="B5" s="66" t="s">
        <v>2</v>
      </c>
      <c r="C5" s="66" t="s">
        <v>15</v>
      </c>
      <c r="D5" s="70" t="s">
        <v>3</v>
      </c>
      <c r="E5" s="71"/>
      <c r="F5" s="70" t="s">
        <v>14</v>
      </c>
      <c r="G5" s="71"/>
      <c r="H5" s="66" t="s">
        <v>4</v>
      </c>
      <c r="I5" s="70" t="s">
        <v>5</v>
      </c>
      <c r="J5" s="71"/>
      <c r="K5" s="70" t="s">
        <v>14</v>
      </c>
      <c r="L5" s="71"/>
      <c r="M5" s="66" t="s">
        <v>13</v>
      </c>
      <c r="N5" s="76" t="s">
        <v>12</v>
      </c>
      <c r="O5" s="77"/>
      <c r="P5" s="70" t="s">
        <v>14</v>
      </c>
      <c r="Q5" s="71"/>
    </row>
    <row r="6" spans="1:17" s="1" customFormat="1" ht="16.5" customHeight="1">
      <c r="A6" s="65"/>
      <c r="B6" s="67"/>
      <c r="C6" s="67"/>
      <c r="D6" s="13" t="s">
        <v>18</v>
      </c>
      <c r="E6" s="10" t="s">
        <v>19</v>
      </c>
      <c r="F6" s="13" t="s">
        <v>18</v>
      </c>
      <c r="G6" s="10" t="s">
        <v>19</v>
      </c>
      <c r="H6" s="67"/>
      <c r="I6" s="13" t="s">
        <v>18</v>
      </c>
      <c r="J6" s="10" t="s">
        <v>19</v>
      </c>
      <c r="K6" s="13" t="s">
        <v>18</v>
      </c>
      <c r="L6" s="10" t="s">
        <v>19</v>
      </c>
      <c r="M6" s="67"/>
      <c r="N6" s="13" t="s">
        <v>18</v>
      </c>
      <c r="O6" s="10" t="s">
        <v>19</v>
      </c>
      <c r="P6" s="13" t="s">
        <v>18</v>
      </c>
      <c r="Q6" s="10" t="s">
        <v>19</v>
      </c>
    </row>
    <row r="7" spans="1:17" ht="102.75">
      <c r="A7" s="14">
        <v>1</v>
      </c>
      <c r="B7" s="15"/>
      <c r="C7" s="15"/>
      <c r="D7" s="15"/>
      <c r="E7" s="15"/>
      <c r="F7" s="15"/>
      <c r="G7" s="15"/>
      <c r="H7" s="43" t="s">
        <v>49</v>
      </c>
      <c r="I7" s="44">
        <v>20</v>
      </c>
      <c r="J7" s="15"/>
      <c r="K7" s="15"/>
      <c r="L7" s="15"/>
      <c r="M7" s="15"/>
      <c r="N7" s="15"/>
      <c r="O7" s="15"/>
      <c r="P7" s="15"/>
      <c r="Q7" s="15"/>
    </row>
    <row r="8" spans="1:17" ht="77.25">
      <c r="A8" s="14">
        <v>2</v>
      </c>
      <c r="B8" s="15"/>
      <c r="C8" s="15"/>
      <c r="D8" s="15"/>
      <c r="E8" s="15"/>
      <c r="F8" s="15"/>
      <c r="G8" s="15"/>
      <c r="H8" s="43" t="s">
        <v>50</v>
      </c>
      <c r="I8" s="44">
        <v>14</v>
      </c>
      <c r="J8" s="15"/>
      <c r="K8" s="15"/>
      <c r="L8" s="15"/>
      <c r="M8" s="15"/>
      <c r="N8" s="15"/>
      <c r="O8" s="15"/>
      <c r="P8" s="15"/>
      <c r="Q8" s="15"/>
    </row>
    <row r="9" spans="1:17" ht="51.75">
      <c r="A9" s="14">
        <v>3</v>
      </c>
      <c r="B9" s="15"/>
      <c r="C9" s="15"/>
      <c r="D9" s="15"/>
      <c r="E9" s="15"/>
      <c r="F9" s="15"/>
      <c r="G9" s="15"/>
      <c r="H9" s="43" t="s">
        <v>51</v>
      </c>
      <c r="I9" s="44">
        <v>6</v>
      </c>
      <c r="J9" s="15"/>
      <c r="K9" s="15"/>
      <c r="L9" s="15"/>
      <c r="M9" s="15"/>
      <c r="N9" s="15"/>
      <c r="O9" s="15"/>
      <c r="P9" s="15"/>
      <c r="Q9" s="15"/>
    </row>
    <row r="10" spans="1:17" ht="64.5">
      <c r="A10" s="14">
        <v>4</v>
      </c>
      <c r="B10" s="15"/>
      <c r="C10" s="15"/>
      <c r="D10" s="15"/>
      <c r="E10" s="15"/>
      <c r="F10" s="15"/>
      <c r="G10" s="15"/>
      <c r="H10" s="43" t="s">
        <v>52</v>
      </c>
      <c r="I10" s="44">
        <v>8</v>
      </c>
      <c r="J10" s="15"/>
      <c r="K10" s="15"/>
      <c r="L10" s="15"/>
      <c r="M10" s="15"/>
      <c r="N10" s="15"/>
      <c r="O10" s="15"/>
      <c r="P10" s="15"/>
      <c r="Q10" s="15"/>
    </row>
    <row r="11" spans="1:17" ht="15">
      <c r="A11" s="16" t="s">
        <v>6</v>
      </c>
      <c r="B11" s="15"/>
      <c r="C11" s="15"/>
      <c r="D11" s="15"/>
      <c r="E11" s="15"/>
      <c r="F11" s="15"/>
      <c r="G11" s="15"/>
      <c r="H11" s="15"/>
      <c r="I11" s="20">
        <f>SUM(I7:I10)</f>
        <v>48</v>
      </c>
      <c r="J11" s="15"/>
      <c r="K11" s="15"/>
      <c r="L11" s="15"/>
      <c r="M11" s="15"/>
      <c r="N11" s="15"/>
      <c r="O11" s="15"/>
      <c r="P11" s="15"/>
      <c r="Q11" s="15"/>
    </row>
    <row r="12" spans="1:17" ht="15">
      <c r="A12" s="78" t="s">
        <v>7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7" s="1" customFormat="1" ht="101.25" customHeight="1">
      <c r="A13" s="64" t="s">
        <v>1</v>
      </c>
      <c r="B13" s="66" t="s">
        <v>2</v>
      </c>
      <c r="C13" s="66" t="s">
        <v>15</v>
      </c>
      <c r="D13" s="70" t="s">
        <v>3</v>
      </c>
      <c r="E13" s="71"/>
      <c r="F13" s="70" t="s">
        <v>14</v>
      </c>
      <c r="G13" s="71"/>
      <c r="H13" s="66" t="s">
        <v>4</v>
      </c>
      <c r="I13" s="70" t="s">
        <v>5</v>
      </c>
      <c r="J13" s="71"/>
      <c r="K13" s="70" t="s">
        <v>14</v>
      </c>
      <c r="L13" s="71"/>
      <c r="M13" s="66" t="s">
        <v>13</v>
      </c>
      <c r="N13" s="70" t="s">
        <v>12</v>
      </c>
      <c r="O13" s="71"/>
      <c r="P13" s="70" t="s">
        <v>14</v>
      </c>
      <c r="Q13" s="71"/>
    </row>
    <row r="14" spans="1:17" s="1" customFormat="1" ht="16.5" customHeight="1">
      <c r="A14" s="65"/>
      <c r="B14" s="67"/>
      <c r="C14" s="67"/>
      <c r="D14" s="13" t="s">
        <v>18</v>
      </c>
      <c r="E14" s="10" t="s">
        <v>19</v>
      </c>
      <c r="F14" s="13" t="s">
        <v>18</v>
      </c>
      <c r="G14" s="10" t="s">
        <v>19</v>
      </c>
      <c r="H14" s="67"/>
      <c r="I14" s="13" t="s">
        <v>18</v>
      </c>
      <c r="J14" s="10" t="s">
        <v>19</v>
      </c>
      <c r="K14" s="13" t="s">
        <v>18</v>
      </c>
      <c r="L14" s="10" t="s">
        <v>19</v>
      </c>
      <c r="M14" s="67"/>
      <c r="N14" s="13" t="s">
        <v>18</v>
      </c>
      <c r="O14" s="10" t="s">
        <v>19</v>
      </c>
      <c r="P14" s="13" t="s">
        <v>18</v>
      </c>
      <c r="Q14" s="10" t="s">
        <v>19</v>
      </c>
    </row>
    <row r="15" spans="1:17" ht="74.25" customHeight="1">
      <c r="A15" s="14"/>
      <c r="B15" s="45" t="s">
        <v>54</v>
      </c>
      <c r="C15" s="45" t="s">
        <v>53</v>
      </c>
      <c r="D15" s="45">
        <v>33</v>
      </c>
      <c r="E15" s="17"/>
      <c r="F15" s="17"/>
      <c r="G15" s="17"/>
      <c r="H15" s="17"/>
      <c r="I15" s="17"/>
      <c r="J15" s="17"/>
      <c r="K15" s="17"/>
      <c r="L15" s="17"/>
      <c r="M15" s="18"/>
      <c r="N15" s="15"/>
      <c r="O15" s="17"/>
      <c r="P15" s="17"/>
      <c r="Q15" s="17"/>
    </row>
    <row r="16" spans="1:17" ht="116.25" customHeight="1">
      <c r="A16" s="14"/>
      <c r="B16" s="45"/>
      <c r="C16" s="45"/>
      <c r="D16" s="45"/>
      <c r="E16" s="17"/>
      <c r="F16" s="17"/>
      <c r="G16" s="17"/>
      <c r="H16" s="17"/>
      <c r="I16" s="17"/>
      <c r="J16" s="17"/>
      <c r="K16" s="17"/>
      <c r="L16" s="17"/>
      <c r="M16" s="45" t="s">
        <v>67</v>
      </c>
      <c r="N16" s="45">
        <v>4</v>
      </c>
      <c r="O16" s="45"/>
      <c r="P16" s="17"/>
      <c r="Q16" s="17"/>
    </row>
    <row r="17" spans="1:17" ht="16.5" customHeight="1">
      <c r="A17" s="16" t="s">
        <v>6</v>
      </c>
      <c r="B17" s="17"/>
      <c r="C17" s="17"/>
      <c r="D17" s="19">
        <v>33</v>
      </c>
      <c r="E17" s="17"/>
      <c r="F17" s="17"/>
      <c r="G17" s="17"/>
      <c r="H17" s="17"/>
      <c r="I17" s="19"/>
      <c r="J17" s="17"/>
      <c r="K17" s="17"/>
      <c r="L17" s="17"/>
      <c r="M17" s="17"/>
      <c r="N17" s="19">
        <v>4</v>
      </c>
      <c r="O17" s="19"/>
      <c r="P17" s="17"/>
      <c r="Q17" s="17"/>
    </row>
    <row r="18" spans="1:17" ht="15">
      <c r="A18" s="78" t="s">
        <v>8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1:17" s="1" customFormat="1" ht="105.75" customHeight="1">
      <c r="A19" s="64" t="s">
        <v>1</v>
      </c>
      <c r="B19" s="66" t="s">
        <v>2</v>
      </c>
      <c r="C19" s="66" t="s">
        <v>15</v>
      </c>
      <c r="D19" s="70" t="s">
        <v>3</v>
      </c>
      <c r="E19" s="71"/>
      <c r="F19" s="70" t="s">
        <v>14</v>
      </c>
      <c r="G19" s="71"/>
      <c r="H19" s="66" t="s">
        <v>4</v>
      </c>
      <c r="I19" s="70" t="s">
        <v>5</v>
      </c>
      <c r="J19" s="71"/>
      <c r="K19" s="70" t="s">
        <v>14</v>
      </c>
      <c r="L19" s="71"/>
      <c r="M19" s="66"/>
      <c r="N19" s="70" t="s">
        <v>12</v>
      </c>
      <c r="O19" s="71"/>
      <c r="P19" s="70" t="s">
        <v>14</v>
      </c>
      <c r="Q19" s="71"/>
    </row>
    <row r="20" spans="1:17" ht="15">
      <c r="A20" s="65"/>
      <c r="B20" s="67"/>
      <c r="C20" s="67"/>
      <c r="D20" s="13" t="s">
        <v>18</v>
      </c>
      <c r="E20" s="10" t="s">
        <v>19</v>
      </c>
      <c r="F20" s="13" t="s">
        <v>18</v>
      </c>
      <c r="G20" s="10" t="s">
        <v>19</v>
      </c>
      <c r="H20" s="67"/>
      <c r="I20" s="13" t="s">
        <v>18</v>
      </c>
      <c r="J20" s="10" t="s">
        <v>19</v>
      </c>
      <c r="K20" s="13" t="s">
        <v>18</v>
      </c>
      <c r="L20" s="10" t="s">
        <v>19</v>
      </c>
      <c r="M20" s="67"/>
      <c r="N20" s="13" t="s">
        <v>18</v>
      </c>
      <c r="O20" s="10" t="s">
        <v>19</v>
      </c>
      <c r="P20" s="13" t="s">
        <v>18</v>
      </c>
      <c r="Q20" s="10" t="s">
        <v>19</v>
      </c>
    </row>
    <row r="21" spans="1:17" ht="15">
      <c r="A21" s="11"/>
      <c r="B21" s="12"/>
      <c r="C21" s="12"/>
      <c r="D21" s="13"/>
      <c r="E21" s="10"/>
      <c r="F21" s="13"/>
      <c r="G21" s="10"/>
      <c r="H21" s="12"/>
      <c r="I21" s="13"/>
      <c r="J21" s="10"/>
      <c r="K21" s="13"/>
      <c r="L21" s="10"/>
      <c r="M21" s="18"/>
      <c r="N21" s="15"/>
      <c r="O21" s="10"/>
      <c r="P21" s="13"/>
      <c r="Q21" s="10"/>
    </row>
    <row r="22" spans="1:17" ht="15">
      <c r="A22" s="11"/>
      <c r="B22" s="12"/>
      <c r="C22" s="12"/>
      <c r="D22" s="13"/>
      <c r="E22" s="10"/>
      <c r="F22" s="13"/>
      <c r="G22" s="10"/>
      <c r="H22" s="12"/>
      <c r="I22" s="13"/>
      <c r="J22" s="10"/>
      <c r="K22" s="13"/>
      <c r="L22" s="10"/>
      <c r="M22" s="12"/>
      <c r="N22" s="13"/>
      <c r="O22" s="10"/>
      <c r="P22" s="13"/>
      <c r="Q22" s="10"/>
    </row>
    <row r="23" spans="1:17" ht="1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5">
      <c r="A24" s="16" t="s">
        <v>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20"/>
      <c r="O24" s="15"/>
      <c r="P24" s="15"/>
      <c r="Q24" s="15"/>
    </row>
    <row r="25" spans="1:17" ht="15">
      <c r="A25" s="78" t="s">
        <v>10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1:18" s="1" customFormat="1" ht="111" customHeight="1">
      <c r="A26" s="64" t="s">
        <v>1</v>
      </c>
      <c r="B26" s="66" t="s">
        <v>2</v>
      </c>
      <c r="C26" s="66" t="s">
        <v>15</v>
      </c>
      <c r="D26" s="70" t="s">
        <v>3</v>
      </c>
      <c r="E26" s="71"/>
      <c r="F26" s="70" t="s">
        <v>14</v>
      </c>
      <c r="G26" s="71"/>
      <c r="H26" s="66" t="s">
        <v>4</v>
      </c>
      <c r="I26" s="70" t="s">
        <v>5</v>
      </c>
      <c r="J26" s="71"/>
      <c r="K26" s="70" t="s">
        <v>14</v>
      </c>
      <c r="L26" s="71"/>
      <c r="M26" s="66" t="s">
        <v>13</v>
      </c>
      <c r="N26" s="70" t="s">
        <v>12</v>
      </c>
      <c r="O26" s="71"/>
      <c r="P26" s="70" t="s">
        <v>14</v>
      </c>
      <c r="Q26" s="71"/>
      <c r="R26" s="62" t="s">
        <v>16</v>
      </c>
    </row>
    <row r="27" spans="1:18" ht="15">
      <c r="A27" s="65"/>
      <c r="B27" s="67"/>
      <c r="C27" s="67"/>
      <c r="D27" s="13" t="s">
        <v>18</v>
      </c>
      <c r="E27" s="10" t="s">
        <v>19</v>
      </c>
      <c r="F27" s="13" t="s">
        <v>18</v>
      </c>
      <c r="G27" s="10" t="s">
        <v>19</v>
      </c>
      <c r="H27" s="67"/>
      <c r="I27" s="13" t="s">
        <v>18</v>
      </c>
      <c r="J27" s="10" t="s">
        <v>19</v>
      </c>
      <c r="K27" s="13" t="s">
        <v>18</v>
      </c>
      <c r="L27" s="10" t="s">
        <v>19</v>
      </c>
      <c r="M27" s="67"/>
      <c r="N27" s="13" t="s">
        <v>18</v>
      </c>
      <c r="O27" s="10" t="s">
        <v>19</v>
      </c>
      <c r="P27" s="13" t="s">
        <v>18</v>
      </c>
      <c r="Q27" s="10" t="s">
        <v>19</v>
      </c>
      <c r="R27" s="63"/>
    </row>
    <row r="28" spans="1:18" ht="67.5" customHeight="1">
      <c r="A28" s="14"/>
      <c r="B28" s="15"/>
      <c r="C28" s="15"/>
      <c r="D28" s="15"/>
      <c r="E28" s="15"/>
      <c r="F28" s="15"/>
      <c r="G28" s="15"/>
      <c r="H28" s="18" t="s">
        <v>22</v>
      </c>
      <c r="I28" s="18">
        <v>20</v>
      </c>
      <c r="J28" s="18"/>
      <c r="K28" s="18"/>
      <c r="L28" s="18"/>
      <c r="M28" s="47" t="s">
        <v>62</v>
      </c>
      <c r="N28" s="46">
        <v>15</v>
      </c>
      <c r="O28" s="15"/>
      <c r="P28" s="15"/>
      <c r="Q28" s="15"/>
      <c r="R28" s="3"/>
    </row>
    <row r="29" spans="1:18" ht="82.5" customHeight="1">
      <c r="A29" s="14"/>
      <c r="B29" s="15"/>
      <c r="C29" s="15"/>
      <c r="D29" s="15"/>
      <c r="E29" s="15"/>
      <c r="F29" s="15"/>
      <c r="G29" s="15"/>
      <c r="H29" s="18" t="s">
        <v>81</v>
      </c>
      <c r="I29" s="15">
        <v>5</v>
      </c>
      <c r="J29" s="15"/>
      <c r="K29" s="15"/>
      <c r="L29" s="15"/>
      <c r="M29" s="18"/>
      <c r="N29" s="15"/>
      <c r="O29" s="15"/>
      <c r="P29" s="15"/>
      <c r="Q29" s="15"/>
      <c r="R29" s="3"/>
    </row>
    <row r="30" spans="1:18" ht="1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8"/>
      <c r="N30" s="15"/>
      <c r="O30" s="15"/>
      <c r="P30" s="15"/>
      <c r="Q30" s="15"/>
      <c r="R30" s="3"/>
    </row>
    <row r="31" spans="1:18" ht="1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21"/>
      <c r="N31" s="15"/>
      <c r="O31" s="15"/>
      <c r="P31" s="15"/>
      <c r="Q31" s="15"/>
      <c r="R31" s="3"/>
    </row>
    <row r="32" spans="1:18" ht="1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8"/>
      <c r="N32" s="15"/>
      <c r="O32" s="15"/>
      <c r="P32" s="15"/>
      <c r="Q32" s="15"/>
      <c r="R32" s="3"/>
    </row>
    <row r="33" spans="1:18" ht="1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8"/>
      <c r="N33" s="15"/>
      <c r="O33" s="15"/>
      <c r="P33" s="15"/>
      <c r="Q33" s="15"/>
      <c r="R33" s="3"/>
    </row>
    <row r="34" spans="1:18" ht="1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8"/>
      <c r="N34" s="22"/>
      <c r="O34" s="15"/>
      <c r="P34" s="15"/>
      <c r="Q34" s="15"/>
      <c r="R34" s="3"/>
    </row>
    <row r="35" spans="1:18" ht="1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8"/>
      <c r="N35" s="15"/>
      <c r="O35" s="15"/>
      <c r="P35" s="15"/>
      <c r="Q35" s="15"/>
      <c r="R35" s="3"/>
    </row>
    <row r="36" spans="1:18" ht="1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8"/>
      <c r="N36" s="22"/>
      <c r="O36" s="15"/>
      <c r="P36" s="15"/>
      <c r="Q36" s="15"/>
      <c r="R36" s="3"/>
    </row>
    <row r="37" spans="1:18" ht="1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8"/>
      <c r="N37" s="15"/>
      <c r="O37" s="15"/>
      <c r="P37" s="15"/>
      <c r="Q37" s="15"/>
      <c r="R37" s="3"/>
    </row>
    <row r="38" spans="1:18" ht="1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8"/>
      <c r="N38" s="15"/>
      <c r="O38" s="15"/>
      <c r="P38" s="15"/>
      <c r="Q38" s="15"/>
      <c r="R38" s="3"/>
    </row>
    <row r="39" spans="1:18" ht="1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3"/>
    </row>
    <row r="40" spans="1:18" ht="15">
      <c r="A40" s="14"/>
      <c r="B40" s="15"/>
      <c r="C40" s="15"/>
      <c r="D40" s="15"/>
      <c r="E40" s="15"/>
      <c r="F40" s="15"/>
      <c r="G40" s="15"/>
      <c r="H40" s="15"/>
      <c r="I40" s="20">
        <v>25</v>
      </c>
      <c r="J40" s="20"/>
      <c r="K40" s="20"/>
      <c r="L40" s="20"/>
      <c r="M40" s="20"/>
      <c r="N40" s="20">
        <v>15</v>
      </c>
      <c r="O40" s="15"/>
      <c r="P40" s="15"/>
      <c r="Q40" s="15"/>
      <c r="R40" s="3"/>
    </row>
    <row r="41" spans="1:18" ht="15">
      <c r="A41" s="78" t="s">
        <v>11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56"/>
    </row>
    <row r="42" spans="1:18" s="1" customFormat="1" ht="111" customHeight="1">
      <c r="A42" s="64" t="s">
        <v>1</v>
      </c>
      <c r="B42" s="66" t="s">
        <v>2</v>
      </c>
      <c r="C42" s="66" t="s">
        <v>15</v>
      </c>
      <c r="D42" s="70" t="s">
        <v>3</v>
      </c>
      <c r="E42" s="71"/>
      <c r="F42" s="70" t="s">
        <v>14</v>
      </c>
      <c r="G42" s="71"/>
      <c r="H42" s="66" t="s">
        <v>4</v>
      </c>
      <c r="I42" s="70" t="s">
        <v>5</v>
      </c>
      <c r="J42" s="71"/>
      <c r="K42" s="70" t="s">
        <v>14</v>
      </c>
      <c r="L42" s="71"/>
      <c r="M42" s="66" t="s">
        <v>13</v>
      </c>
      <c r="N42" s="70" t="s">
        <v>12</v>
      </c>
      <c r="O42" s="71"/>
      <c r="P42" s="70" t="s">
        <v>14</v>
      </c>
      <c r="Q42" s="71"/>
      <c r="R42" s="68" t="s">
        <v>16</v>
      </c>
    </row>
    <row r="43" spans="1:18" ht="15">
      <c r="A43" s="65"/>
      <c r="B43" s="67"/>
      <c r="C43" s="67"/>
      <c r="D43" s="13" t="s">
        <v>18</v>
      </c>
      <c r="E43" s="10" t="s">
        <v>19</v>
      </c>
      <c r="F43" s="13" t="s">
        <v>18</v>
      </c>
      <c r="G43" s="10" t="s">
        <v>19</v>
      </c>
      <c r="H43" s="67"/>
      <c r="I43" s="13" t="s">
        <v>18</v>
      </c>
      <c r="J43" s="10" t="s">
        <v>19</v>
      </c>
      <c r="K43" s="13" t="s">
        <v>18</v>
      </c>
      <c r="L43" s="10" t="s">
        <v>19</v>
      </c>
      <c r="M43" s="67"/>
      <c r="N43" s="13" t="s">
        <v>18</v>
      </c>
      <c r="O43" s="10" t="s">
        <v>19</v>
      </c>
      <c r="P43" s="13" t="s">
        <v>18</v>
      </c>
      <c r="Q43" s="10" t="s">
        <v>19</v>
      </c>
      <c r="R43" s="69"/>
    </row>
    <row r="44" spans="1:24" ht="111.75" customHeight="1">
      <c r="A44" s="25">
        <v>1</v>
      </c>
      <c r="B44" s="23" t="s">
        <v>63</v>
      </c>
      <c r="C44" s="29" t="s">
        <v>24</v>
      </c>
      <c r="D44" s="23">
        <v>84</v>
      </c>
      <c r="E44" s="25"/>
      <c r="F44" s="25">
        <v>3</v>
      </c>
      <c r="G44" s="25"/>
      <c r="H44" s="25"/>
      <c r="I44" s="25"/>
      <c r="J44" s="25"/>
      <c r="K44" s="25"/>
      <c r="L44" s="25"/>
      <c r="M44" s="50" t="s">
        <v>77</v>
      </c>
      <c r="N44" s="15">
        <v>52</v>
      </c>
      <c r="O44" s="15"/>
      <c r="P44" s="57"/>
      <c r="Q44" s="15"/>
      <c r="R44" s="60" t="s">
        <v>78</v>
      </c>
      <c r="S44" s="7"/>
      <c r="T44" s="7"/>
      <c r="U44" s="7"/>
      <c r="V44" s="7"/>
      <c r="W44" s="7"/>
      <c r="X44" s="7"/>
    </row>
    <row r="45" spans="1:24" ht="126.75" customHeight="1">
      <c r="A45" s="25">
        <v>2</v>
      </c>
      <c r="B45" s="23" t="s">
        <v>64</v>
      </c>
      <c r="C45" s="29" t="s">
        <v>55</v>
      </c>
      <c r="D45" s="23">
        <v>267</v>
      </c>
      <c r="E45" s="25"/>
      <c r="F45" s="25">
        <v>6</v>
      </c>
      <c r="G45" s="25"/>
      <c r="H45" s="25"/>
      <c r="I45" s="25"/>
      <c r="J45" s="25"/>
      <c r="K45" s="25"/>
      <c r="L45" s="25"/>
      <c r="M45" s="50" t="s">
        <v>75</v>
      </c>
      <c r="N45" s="15">
        <v>83</v>
      </c>
      <c r="O45" s="15"/>
      <c r="P45" s="57">
        <v>2</v>
      </c>
      <c r="Q45" s="15"/>
      <c r="R45" s="61" t="s">
        <v>79</v>
      </c>
      <c r="S45" s="7"/>
      <c r="T45" s="7"/>
      <c r="U45" s="7"/>
      <c r="V45" s="7"/>
      <c r="W45" s="7"/>
      <c r="X45" s="7"/>
    </row>
    <row r="46" spans="1:24" ht="140.25" customHeight="1">
      <c r="A46" s="25">
        <v>3</v>
      </c>
      <c r="B46" s="23" t="s">
        <v>65</v>
      </c>
      <c r="C46" s="29" t="s">
        <v>56</v>
      </c>
      <c r="D46" s="23">
        <v>163</v>
      </c>
      <c r="E46" s="25"/>
      <c r="F46" s="25">
        <v>4</v>
      </c>
      <c r="G46" s="25"/>
      <c r="H46" s="25"/>
      <c r="I46" s="25"/>
      <c r="J46" s="25"/>
      <c r="K46" s="25"/>
      <c r="L46" s="25"/>
      <c r="M46" s="51" t="s">
        <v>76</v>
      </c>
      <c r="N46" s="15">
        <v>54</v>
      </c>
      <c r="O46" s="15"/>
      <c r="P46" s="57">
        <v>1</v>
      </c>
      <c r="Q46" s="15"/>
      <c r="R46" s="61" t="s">
        <v>80</v>
      </c>
      <c r="S46" s="7"/>
      <c r="T46" s="7"/>
      <c r="U46" s="7"/>
      <c r="V46" s="7"/>
      <c r="W46" s="7"/>
      <c r="X46" s="7"/>
    </row>
    <row r="47" spans="1:24" ht="100.5" customHeight="1">
      <c r="A47" s="25">
        <v>4</v>
      </c>
      <c r="B47" s="23" t="s">
        <v>66</v>
      </c>
      <c r="C47" s="29" t="s">
        <v>25</v>
      </c>
      <c r="D47" s="23">
        <v>33</v>
      </c>
      <c r="E47" s="25"/>
      <c r="F47" s="25">
        <v>1</v>
      </c>
      <c r="G47" s="25"/>
      <c r="H47" s="23" t="s">
        <v>26</v>
      </c>
      <c r="I47" s="25">
        <v>18</v>
      </c>
      <c r="J47" s="25"/>
      <c r="K47" s="25"/>
      <c r="L47" s="25"/>
      <c r="M47" s="52" t="s">
        <v>48</v>
      </c>
      <c r="N47" s="53">
        <v>72</v>
      </c>
      <c r="O47" s="53"/>
      <c r="P47" s="58">
        <v>3</v>
      </c>
      <c r="Q47" s="54"/>
      <c r="R47" s="49"/>
      <c r="S47" s="7"/>
      <c r="T47" s="7"/>
      <c r="U47" s="7"/>
      <c r="V47" s="7"/>
      <c r="W47" s="7"/>
      <c r="X47" s="7"/>
    </row>
    <row r="48" spans="1:24" ht="145.5" customHeight="1">
      <c r="A48" s="25">
        <v>5</v>
      </c>
      <c r="B48" s="23" t="s">
        <v>27</v>
      </c>
      <c r="C48" s="29" t="s">
        <v>28</v>
      </c>
      <c r="D48" s="23">
        <v>299</v>
      </c>
      <c r="E48" s="25"/>
      <c r="F48" s="25">
        <v>2</v>
      </c>
      <c r="G48" s="25"/>
      <c r="H48" s="23" t="s">
        <v>29</v>
      </c>
      <c r="I48" s="25">
        <v>38</v>
      </c>
      <c r="J48" s="25"/>
      <c r="K48" s="25"/>
      <c r="L48" s="25"/>
      <c r="M48" s="23" t="s">
        <v>30</v>
      </c>
      <c r="N48" s="25">
        <v>83</v>
      </c>
      <c r="O48" s="25"/>
      <c r="P48" s="39">
        <v>2</v>
      </c>
      <c r="Q48" s="25"/>
      <c r="R48" s="40" t="s">
        <v>43</v>
      </c>
      <c r="S48" s="7"/>
      <c r="T48" s="7"/>
      <c r="U48" s="7"/>
      <c r="V48" s="7"/>
      <c r="W48" s="7"/>
      <c r="X48" s="7"/>
    </row>
    <row r="49" spans="1:24" ht="182.25" customHeight="1">
      <c r="A49" s="25">
        <v>6</v>
      </c>
      <c r="B49" s="23" t="s">
        <v>31</v>
      </c>
      <c r="C49" s="29" t="s">
        <v>32</v>
      </c>
      <c r="D49" s="23">
        <v>199</v>
      </c>
      <c r="E49" s="25"/>
      <c r="F49" s="25"/>
      <c r="G49" s="25"/>
      <c r="H49" s="25"/>
      <c r="I49" s="25"/>
      <c r="J49" s="25"/>
      <c r="K49" s="25"/>
      <c r="L49" s="25"/>
      <c r="M49" s="55" t="s">
        <v>71</v>
      </c>
      <c r="N49" s="25">
        <v>27</v>
      </c>
      <c r="O49" s="25"/>
      <c r="P49" s="39"/>
      <c r="Q49" s="25"/>
      <c r="R49" s="48" t="s">
        <v>72</v>
      </c>
      <c r="S49" s="7"/>
      <c r="T49" s="7"/>
      <c r="U49" s="7"/>
      <c r="V49" s="7"/>
      <c r="W49" s="7"/>
      <c r="X49" s="7"/>
    </row>
    <row r="50" spans="1:18" s="4" customFormat="1" ht="106.5" customHeight="1">
      <c r="A50" s="30">
        <v>7</v>
      </c>
      <c r="B50" s="26" t="s">
        <v>33</v>
      </c>
      <c r="C50" s="26" t="s">
        <v>57</v>
      </c>
      <c r="D50" s="26">
        <v>234</v>
      </c>
      <c r="E50" s="25"/>
      <c r="F50" s="25">
        <v>3</v>
      </c>
      <c r="G50" s="25"/>
      <c r="H50" s="25"/>
      <c r="I50" s="25"/>
      <c r="J50" s="25"/>
      <c r="K50" s="25"/>
      <c r="L50" s="25"/>
      <c r="M50" s="26" t="s">
        <v>73</v>
      </c>
      <c r="N50" s="25">
        <v>31</v>
      </c>
      <c r="O50" s="25"/>
      <c r="P50" s="39"/>
      <c r="Q50" s="25"/>
      <c r="R50" s="41" t="s">
        <v>74</v>
      </c>
    </row>
    <row r="51" spans="1:18" s="4" customFormat="1" ht="107.25" customHeight="1">
      <c r="A51" s="30">
        <v>8</v>
      </c>
      <c r="B51" s="26" t="s">
        <v>34</v>
      </c>
      <c r="C51" s="26" t="s">
        <v>32</v>
      </c>
      <c r="D51" s="26">
        <v>87</v>
      </c>
      <c r="E51" s="25"/>
      <c r="F51" s="25"/>
      <c r="G51" s="25"/>
      <c r="H51" s="25"/>
      <c r="I51" s="25"/>
      <c r="J51" s="25"/>
      <c r="K51" s="25"/>
      <c r="L51" s="25"/>
      <c r="M51" s="23"/>
      <c r="N51" s="25"/>
      <c r="O51" s="25"/>
      <c r="P51" s="39"/>
      <c r="Q51" s="25"/>
      <c r="R51" s="41" t="s">
        <v>46</v>
      </c>
    </row>
    <row r="52" spans="1:18" s="4" customFormat="1" ht="127.5" customHeight="1">
      <c r="A52" s="30">
        <v>9</v>
      </c>
      <c r="B52" s="26" t="s">
        <v>35</v>
      </c>
      <c r="C52" s="26" t="s">
        <v>25</v>
      </c>
      <c r="D52" s="26">
        <v>82</v>
      </c>
      <c r="E52" s="25"/>
      <c r="F52" s="25">
        <v>3</v>
      </c>
      <c r="G52" s="25"/>
      <c r="H52" s="25"/>
      <c r="I52" s="25"/>
      <c r="J52" s="25"/>
      <c r="K52" s="25"/>
      <c r="L52" s="25"/>
      <c r="M52" s="23"/>
      <c r="N52" s="25"/>
      <c r="O52" s="25"/>
      <c r="P52" s="39"/>
      <c r="Q52" s="25"/>
      <c r="R52" s="41" t="s">
        <v>44</v>
      </c>
    </row>
    <row r="53" spans="1:18" s="5" customFormat="1" ht="103.5" customHeight="1">
      <c r="A53" s="25">
        <v>10</v>
      </c>
      <c r="B53" s="27" t="s">
        <v>36</v>
      </c>
      <c r="C53" s="23" t="s">
        <v>58</v>
      </c>
      <c r="D53" s="25">
        <v>72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39"/>
      <c r="Q53" s="25"/>
      <c r="R53" s="41" t="s">
        <v>45</v>
      </c>
    </row>
    <row r="54" spans="1:18" s="5" customFormat="1" ht="81" customHeight="1">
      <c r="A54" s="25">
        <v>11</v>
      </c>
      <c r="B54" s="23" t="s">
        <v>37</v>
      </c>
      <c r="C54" s="28" t="s">
        <v>59</v>
      </c>
      <c r="D54" s="25">
        <v>71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39"/>
      <c r="Q54" s="25"/>
      <c r="R54" s="41" t="s">
        <v>45</v>
      </c>
    </row>
    <row r="55" spans="1:18" s="5" customFormat="1" ht="100.5" customHeight="1">
      <c r="A55" s="32">
        <v>12</v>
      </c>
      <c r="B55" s="27" t="s">
        <v>39</v>
      </c>
      <c r="C55" s="33" t="s">
        <v>60</v>
      </c>
      <c r="D55" s="27">
        <v>265</v>
      </c>
      <c r="E55" s="34"/>
      <c r="F55" s="34">
        <v>2</v>
      </c>
      <c r="G55" s="25"/>
      <c r="H55" s="25"/>
      <c r="I55" s="25"/>
      <c r="J55" s="25"/>
      <c r="K55" s="25"/>
      <c r="L55" s="25"/>
      <c r="M55" s="27" t="s">
        <v>38</v>
      </c>
      <c r="N55" s="35">
        <v>371</v>
      </c>
      <c r="O55" s="25"/>
      <c r="P55" s="39">
        <v>4</v>
      </c>
      <c r="Q55" s="25"/>
      <c r="R55" s="36" t="s">
        <v>47</v>
      </c>
    </row>
    <row r="56" spans="1:18" s="6" customFormat="1" ht="94.5" customHeight="1">
      <c r="A56" s="32">
        <v>13</v>
      </c>
      <c r="B56" s="79" t="s">
        <v>82</v>
      </c>
      <c r="C56" s="80">
        <v>44567</v>
      </c>
      <c r="D56" s="79">
        <v>37</v>
      </c>
      <c r="E56" s="23"/>
      <c r="F56" s="25"/>
      <c r="G56" s="25"/>
      <c r="H56" s="25"/>
      <c r="I56" s="25"/>
      <c r="J56" s="25"/>
      <c r="K56" s="25"/>
      <c r="L56" s="25"/>
      <c r="M56" s="23" t="s">
        <v>23</v>
      </c>
      <c r="N56" s="25">
        <v>3</v>
      </c>
      <c r="O56" s="34"/>
      <c r="P56" s="59"/>
      <c r="Q56" s="34"/>
      <c r="R56" s="41" t="s">
        <v>43</v>
      </c>
    </row>
    <row r="57" spans="1:18" s="8" customFormat="1" ht="63.75" customHeight="1">
      <c r="A57" s="32">
        <v>14</v>
      </c>
      <c r="B57" s="23" t="s">
        <v>68</v>
      </c>
      <c r="C57" s="24" t="s">
        <v>61</v>
      </c>
      <c r="D57" s="25">
        <v>120</v>
      </c>
      <c r="E57" s="25"/>
      <c r="F57" s="25">
        <v>2</v>
      </c>
      <c r="G57" s="25"/>
      <c r="H57" s="23"/>
      <c r="I57" s="25"/>
      <c r="J57" s="25"/>
      <c r="K57" s="25"/>
      <c r="L57" s="25"/>
      <c r="M57" s="23" t="s">
        <v>40</v>
      </c>
      <c r="N57" s="25">
        <v>55</v>
      </c>
      <c r="O57" s="25"/>
      <c r="P57" s="39">
        <v>2</v>
      </c>
      <c r="Q57" s="25"/>
      <c r="R57" s="41" t="s">
        <v>47</v>
      </c>
    </row>
    <row r="58" spans="1:18" s="9" customFormat="1" ht="47.25" customHeight="1">
      <c r="A58" s="25">
        <v>15</v>
      </c>
      <c r="B58" s="23" t="s">
        <v>41</v>
      </c>
      <c r="C58" s="24" t="s">
        <v>42</v>
      </c>
      <c r="D58" s="25">
        <v>39</v>
      </c>
      <c r="E58" s="25"/>
      <c r="F58" s="25">
        <v>2</v>
      </c>
      <c r="G58" s="25"/>
      <c r="H58" s="25"/>
      <c r="I58" s="25"/>
      <c r="J58" s="25"/>
      <c r="K58" s="25"/>
      <c r="L58" s="25"/>
      <c r="M58" s="34"/>
      <c r="N58" s="34"/>
      <c r="O58" s="34"/>
      <c r="P58" s="59"/>
      <c r="Q58" s="34"/>
      <c r="R58" s="41" t="s">
        <v>46</v>
      </c>
    </row>
    <row r="59" spans="1:18" s="9" customFormat="1" ht="64.5" customHeight="1">
      <c r="A59" s="25">
        <v>16</v>
      </c>
      <c r="B59" s="23" t="s">
        <v>69</v>
      </c>
      <c r="C59" s="23" t="s">
        <v>70</v>
      </c>
      <c r="D59" s="25">
        <v>144</v>
      </c>
      <c r="E59" s="25"/>
      <c r="F59" s="25">
        <v>4</v>
      </c>
      <c r="G59" s="25"/>
      <c r="H59" s="25"/>
      <c r="I59" s="25"/>
      <c r="J59" s="25"/>
      <c r="K59" s="25"/>
      <c r="L59" s="25"/>
      <c r="M59" s="34"/>
      <c r="N59" s="34"/>
      <c r="O59" s="34"/>
      <c r="P59" s="59"/>
      <c r="Q59" s="34"/>
      <c r="R59" s="41" t="s">
        <v>46</v>
      </c>
    </row>
    <row r="60" spans="1:18" ht="15">
      <c r="A60" s="37" t="s">
        <v>6</v>
      </c>
      <c r="B60" s="34"/>
      <c r="C60" s="34"/>
      <c r="D60" s="34">
        <f>SUM(D44:D59)</f>
        <v>2196</v>
      </c>
      <c r="E60" s="34"/>
      <c r="F60" s="34">
        <f>SUM(F44:F59)</f>
        <v>32</v>
      </c>
      <c r="G60" s="34"/>
      <c r="H60" s="25"/>
      <c r="I60" s="25">
        <f>SUM(I44:I59)</f>
        <v>56</v>
      </c>
      <c r="J60" s="25"/>
      <c r="K60" s="25"/>
      <c r="L60" s="25"/>
      <c r="M60" s="25"/>
      <c r="N60" s="25">
        <f>SUM(N44:N59)</f>
        <v>831</v>
      </c>
      <c r="O60" s="25"/>
      <c r="P60" s="25">
        <f>SUM(P44:P59)</f>
        <v>14</v>
      </c>
      <c r="Q60" s="25"/>
      <c r="R60" s="31"/>
    </row>
    <row r="61" spans="1:18" ht="15">
      <c r="A61" s="37" t="s">
        <v>9</v>
      </c>
      <c r="B61" s="34"/>
      <c r="C61" s="34"/>
      <c r="D61" s="38">
        <v>2229</v>
      </c>
      <c r="E61" s="38"/>
      <c r="F61" s="38">
        <v>32</v>
      </c>
      <c r="G61" s="38"/>
      <c r="H61" s="38"/>
      <c r="I61" s="38">
        <v>129</v>
      </c>
      <c r="J61" s="38"/>
      <c r="K61" s="38"/>
      <c r="L61" s="38"/>
      <c r="M61" s="38"/>
      <c r="N61" s="38">
        <v>850</v>
      </c>
      <c r="O61" s="38"/>
      <c r="P61" s="38">
        <v>14</v>
      </c>
      <c r="Q61" s="34"/>
      <c r="R61" s="31"/>
    </row>
    <row r="63" spans="13:15" ht="15">
      <c r="M63" s="42"/>
      <c r="N63" s="42"/>
      <c r="O63" s="42"/>
    </row>
    <row r="64" spans="13:15" ht="15">
      <c r="M64" s="42"/>
      <c r="N64" s="42"/>
      <c r="O64" s="42"/>
    </row>
    <row r="65" spans="13:15" ht="15">
      <c r="M65" s="42"/>
      <c r="N65" s="42"/>
      <c r="O65" s="42"/>
    </row>
  </sheetData>
  <sheetProtection/>
  <mergeCells count="65">
    <mergeCell ref="A41:Q41"/>
    <mergeCell ref="A25:Q25"/>
    <mergeCell ref="A18:Q18"/>
    <mergeCell ref="A12:Q12"/>
    <mergeCell ref="D5:E5"/>
    <mergeCell ref="C5:C6"/>
    <mergeCell ref="A5:A6"/>
    <mergeCell ref="F5:G5"/>
    <mergeCell ref="I5:J5"/>
    <mergeCell ref="K5:L5"/>
    <mergeCell ref="A1:Q1"/>
    <mergeCell ref="A2:Q2"/>
    <mergeCell ref="A3:Q3"/>
    <mergeCell ref="A4:Q4"/>
    <mergeCell ref="M5:M6"/>
    <mergeCell ref="N5:O5"/>
    <mergeCell ref="P5:Q5"/>
    <mergeCell ref="B5:B6"/>
    <mergeCell ref="H5:H6"/>
    <mergeCell ref="N13:O13"/>
    <mergeCell ref="P13:Q13"/>
    <mergeCell ref="K13:L13"/>
    <mergeCell ref="I13:J13"/>
    <mergeCell ref="H13:H14"/>
    <mergeCell ref="M13:M14"/>
    <mergeCell ref="C19:C20"/>
    <mergeCell ref="B19:B20"/>
    <mergeCell ref="A19:A20"/>
    <mergeCell ref="F19:G19"/>
    <mergeCell ref="I19:J19"/>
    <mergeCell ref="A13:A14"/>
    <mergeCell ref="F13:G13"/>
    <mergeCell ref="D13:E13"/>
    <mergeCell ref="B13:B14"/>
    <mergeCell ref="C13:C14"/>
    <mergeCell ref="K19:L19"/>
    <mergeCell ref="N19:O19"/>
    <mergeCell ref="P19:Q19"/>
    <mergeCell ref="H19:H20"/>
    <mergeCell ref="M19:M20"/>
    <mergeCell ref="D26:E26"/>
    <mergeCell ref="N26:O26"/>
    <mergeCell ref="P26:Q26"/>
    <mergeCell ref="M26:M27"/>
    <mergeCell ref="D19:E19"/>
    <mergeCell ref="K42:L42"/>
    <mergeCell ref="N42:O42"/>
    <mergeCell ref="P42:Q42"/>
    <mergeCell ref="C26:C27"/>
    <mergeCell ref="B26:B27"/>
    <mergeCell ref="A26:A27"/>
    <mergeCell ref="F26:G26"/>
    <mergeCell ref="I26:J26"/>
    <mergeCell ref="K26:L26"/>
    <mergeCell ref="H26:H27"/>
    <mergeCell ref="R26:R27"/>
    <mergeCell ref="A42:A43"/>
    <mergeCell ref="B42:B43"/>
    <mergeCell ref="C42:C43"/>
    <mergeCell ref="M42:M43"/>
    <mergeCell ref="H42:H43"/>
    <mergeCell ref="R42:R43"/>
    <mergeCell ref="D42:E42"/>
    <mergeCell ref="F42:G42"/>
    <mergeCell ref="I42:J42"/>
  </mergeCells>
  <hyperlinks>
    <hyperlink ref="R48" r:id="rId1" display="http://pospsch.ucoz.ru/news/plan_raboty_na_kanikuly/2020-12-04-1363 "/>
    <hyperlink ref="R56" r:id="rId2" display="http://pospsch.ucoz.ru/news/plan_raboty_na_kanikuly/2020-12-04-1363 "/>
    <hyperlink ref="R53" r:id="rId3" display="http://pospsch.ucoz.ru/news/plan_raboty_na_kanikuly/2020-12-04-1363  "/>
    <hyperlink ref="R52" r:id="rId4" display="http://mboupsosh3.ucoz.ru/news/plan_provedenija_zimnikh_kanikul_2020_2021_uchebnogo_goda_mkou_pospelikhinskaja_sosh_3/2020-12-04-1078 "/>
    <hyperlink ref="R54" r:id="rId5" display="http://pospsch.ucoz.ru/news/plan_raboty_na_kanikuly/2020-12-04-1363  "/>
    <hyperlink ref="R51" r:id="rId6" display="http://psch4.ucoz.ru/index/organizacija_kanikul/0-151 "/>
    <hyperlink ref="R58" r:id="rId7" display="http://psch4.ucoz.ru/index/organizacija_kanikul/0-151 "/>
    <hyperlink ref="R59" r:id="rId8" display="http://psch4.ucoz.ru/index/organizacija_kanikul/0-151 "/>
    <hyperlink ref="R49" r:id="rId9" display="https://www.youtube.com/watch?v=ws7qEW0J5EY"/>
    <hyperlink ref="R44" r:id="rId10" display="https://olympiads.uchi.ru/olymp/roads "/>
    <hyperlink ref="R45"/>
    <hyperlink ref="R46" r:id="rId11" display="https://yandex.ru/video/preview/?text=онлайн%20экскурсия%20эрмитаж&amp;path=wizard&amp;parent-reqid=1606987029578586-177514123904670170400163- production-app-host-vla-web-yp-146&amp;wiz_type=vital&amp;filmId=18412262962051386858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M2</dc:creator>
  <cp:keywords/>
  <dc:description/>
  <cp:lastModifiedBy>Тарасова</cp:lastModifiedBy>
  <cp:lastPrinted>2020-11-12T09:35:17Z</cp:lastPrinted>
  <dcterms:created xsi:type="dcterms:W3CDTF">2020-11-10T04:33:45Z</dcterms:created>
  <dcterms:modified xsi:type="dcterms:W3CDTF">2021-12-03T05:02:39Z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