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0" yWindow="0" windowWidth="20490" windowHeight="7650"/>
  </bookViews>
  <sheets>
    <sheet name="част 1" sheetId="1" r:id="rId1"/>
  </sheets>
  <calcPr calcId="144525"/>
</workbook>
</file>

<file path=xl/calcChain.xml><?xml version="1.0" encoding="utf-8"?>
<calcChain xmlns="http://schemas.openxmlformats.org/spreadsheetml/2006/main">
  <c r="W27" i="1" l="1"/>
  <c r="AL27" i="1" l="1"/>
  <c r="AN27" i="1"/>
  <c r="AR27" i="1"/>
  <c r="AS27" i="1"/>
  <c r="AV27" i="1"/>
  <c r="AW27" i="1"/>
  <c r="AX27" i="1"/>
  <c r="AY27" i="1"/>
  <c r="AZ27" i="1"/>
  <c r="BA27" i="1"/>
  <c r="AD27" i="1"/>
  <c r="AE27" i="1"/>
  <c r="AF27" i="1"/>
  <c r="E27" i="1"/>
  <c r="F27" i="1"/>
  <c r="H27" i="1"/>
  <c r="I27" i="1"/>
  <c r="J27" i="1"/>
  <c r="K27" i="1"/>
  <c r="M27" i="1"/>
  <c r="N27" i="1"/>
  <c r="O27" i="1"/>
  <c r="P27" i="1"/>
  <c r="Q27" i="1"/>
  <c r="R27" i="1"/>
  <c r="S27" i="1"/>
  <c r="U27" i="1"/>
  <c r="X27" i="1"/>
  <c r="Y27" i="1"/>
  <c r="Z27" i="1"/>
  <c r="AA27" i="1"/>
  <c r="AB27" i="1"/>
</calcChain>
</file>

<file path=xl/sharedStrings.xml><?xml version="1.0" encoding="utf-8"?>
<sst xmlns="http://schemas.openxmlformats.org/spreadsheetml/2006/main" count="147" uniqueCount="131">
  <si>
    <t>№</t>
  </si>
  <si>
    <t>до 25</t>
  </si>
  <si>
    <t>26-35</t>
  </si>
  <si>
    <t>36-45</t>
  </si>
  <si>
    <t>46-55</t>
  </si>
  <si>
    <t>старше 55</t>
  </si>
  <si>
    <t>5 -10 лет</t>
  </si>
  <si>
    <t>до 1 года</t>
  </si>
  <si>
    <t>1-3 года</t>
  </si>
  <si>
    <t>3-5 лет</t>
  </si>
  <si>
    <t>5-10  лет</t>
  </si>
  <si>
    <t>более  10  лет</t>
  </si>
  <si>
    <t>без категории</t>
  </si>
  <si>
    <t>соответствие занимаемой должности</t>
  </si>
  <si>
    <t>1 квалификационная категория</t>
  </si>
  <si>
    <t>высшая квалификационная категория</t>
  </si>
  <si>
    <t>Сведения об образовании (какое образовательное учреждение окончил(а), год окончания,  специальность, квалификация)</t>
  </si>
  <si>
    <t>Повышение квалификации (год окончания, название учреждения, образовательной программы, количество часов), за последние 5 лет</t>
  </si>
  <si>
    <t>Кабинет</t>
  </si>
  <si>
    <t>Компьютер</t>
  </si>
  <si>
    <t>Интернет</t>
  </si>
  <si>
    <t>Подписка  на профессиональные периодические издания</t>
  </si>
  <si>
    <t>Наличие профессиональной литературы, программно-методических материалов</t>
  </si>
  <si>
    <t>Наличие условий для индивидуальной работы</t>
  </si>
  <si>
    <t>Наличие условий для групповой работы</t>
  </si>
  <si>
    <t>Другое (указать)</t>
  </si>
  <si>
    <t>Количество обучающихся в образовательной организации</t>
  </si>
  <si>
    <t>Обеспечение деятельности социального педагога**</t>
  </si>
  <si>
    <t xml:space="preserve">Диагностический инструментарий </t>
  </si>
  <si>
    <t>Награды, звания, ученая степень, руководство МО</t>
  </si>
  <si>
    <t>Педагогические часы  (указать кол-во часов  в неделю/год, наименование курса, объединения)***</t>
  </si>
  <si>
    <t>Мой выбор</t>
  </si>
  <si>
    <t>Все цвета, кроме черного</t>
  </si>
  <si>
    <t>Все, что тебя касается</t>
  </si>
  <si>
    <t>Полезные привычки</t>
  </si>
  <si>
    <t>Полезный навык.                                     Полезный выбор</t>
  </si>
  <si>
    <t>В штатном расписании</t>
  </si>
  <si>
    <t>За счет доплат</t>
  </si>
  <si>
    <t>Наименование общеобразовательной организации*</t>
  </si>
  <si>
    <t>Квалификационная категория, дата присвоения**</t>
  </si>
  <si>
    <t>Дата планируемой аттестации**</t>
  </si>
  <si>
    <t>Реализация профилактических программ**</t>
  </si>
  <si>
    <t>1-5 лет</t>
  </si>
  <si>
    <t>Форма 23-в</t>
  </si>
  <si>
    <t>Возраст социального педагога (СП)</t>
  </si>
  <si>
    <t>Период  работы в данной  ОО</t>
  </si>
  <si>
    <t xml:space="preserve">Стаж работы
в должности СП
</t>
  </si>
  <si>
    <t>Нуждается в повышении квалиф-и**</t>
  </si>
  <si>
    <t>Иные (указать, какие)</t>
  </si>
  <si>
    <t>более 10 лет</t>
  </si>
  <si>
    <t xml:space="preserve">Кол-во обуч-ся на 1 ставку соц.педагога </t>
  </si>
  <si>
    <t>Нагрузка (ставка)**</t>
  </si>
  <si>
    <t>ФИО социального педагога,контактный телефон, адрес электронный почты</t>
  </si>
  <si>
    <t>МКОУ «Поспелихинская СОШ № 2»</t>
  </si>
  <si>
    <t xml:space="preserve">Филиал  МКОУ «Поспелихинская СОШ № 3» Поспелихинская сельская СОШ </t>
  </si>
  <si>
    <t xml:space="preserve">Филиал  МКОУ «Поспелихинская СОШ № 3» Красноярская СОШ </t>
  </si>
  <si>
    <t>Филиал  МКОУ «Поспелихинская СОШ № 3» Поломошенская НОШ</t>
  </si>
  <si>
    <t>Филиал  МКОУ «Поспелихинская СОШ № 3» 12 лет октября СОШ</t>
  </si>
  <si>
    <t>МКОУ «Поспелихинская СОШ № 4»</t>
  </si>
  <si>
    <t xml:space="preserve">Филиал МКОУ «Поспелихинская СОШ № 4» Николаевская СОШ </t>
  </si>
  <si>
    <t xml:space="preserve">Филиал МКОУ «Поспелихинская СОШ № 4»  Калмыцкомысовская СОШ </t>
  </si>
  <si>
    <t xml:space="preserve">Филиал  МКОУ «Поспелихинская СОШ № 4» Гавриловская ООШ </t>
  </si>
  <si>
    <t>Филиал МКОУ «Поспелихинская СОШ № 4» Вавилонская НОШ</t>
  </si>
  <si>
    <t xml:space="preserve">Председатель комитета </t>
  </si>
  <si>
    <t>Л.Ю. Крысина</t>
  </si>
  <si>
    <t>Тарасова ольга Вячеславовна</t>
  </si>
  <si>
    <t>8(38556)22423</t>
  </si>
  <si>
    <t>Петрова Анна Николаевна, тел.8-903-990-06-96, petrova0802@bk.ru</t>
  </si>
  <si>
    <t>Рубцовский педагогический колледж, 2006 год, Социальный педагог с углубленной подготовкой, социальная педагогика</t>
  </si>
  <si>
    <t>Голубева Юлия Николаевна, 8(385)5628744, kotschool@mail.ru</t>
  </si>
  <si>
    <t>Бийский ГПУ, 2017, учитель географии и биологии</t>
  </si>
  <si>
    <t>Федотова Евгения Владимировна ,   89050806225, evgenia.fedotova2014@yandex.ru</t>
  </si>
  <si>
    <t>Бийский государственный институт, 1999г., 
специальность 
-
математика, 
квалификация 
-
учитель 
математики, 
физики и 
информатики.</t>
  </si>
  <si>
    <t xml:space="preserve">Пасечник Ирина Ивановна,  8(385 56)2-93-16
12school60@mail.ru
</t>
  </si>
  <si>
    <t xml:space="preserve"> </t>
  </si>
  <si>
    <t>высшее НГПИ, 1993г, учитель биологии</t>
  </si>
  <si>
    <t>высшее, Омский Государственный педагогический институт, 1991, преподаватель педагогики и психологии</t>
  </si>
  <si>
    <t xml:space="preserve">программа жизнестойкости учащихся </t>
  </si>
  <si>
    <t>Надежда Владимировна Огарь 8(38556)28138 gvrschool@mail.ru</t>
  </si>
  <si>
    <t>математика,33ч</t>
  </si>
  <si>
    <t>Алтайский Государственный педагогический университет, 2016, математика</t>
  </si>
  <si>
    <t xml:space="preserve">Нагель Нина Ивановна 8 3855625735, krasnschool@mail.ru </t>
  </si>
  <si>
    <t>Рубцовское педагогическое училище, 1983 г., учитель музыки</t>
  </si>
  <si>
    <t>Бут Анна Васильевна, (38556) 25-3-58, klshc@mail.ru</t>
  </si>
  <si>
    <t>индивидуальные и групповые занятия проводятся в кабинетах класса</t>
  </si>
  <si>
    <t xml:space="preserve"> «Алтайский государственный  университет», 2019 год, по специальности «общая психология и психология личности».</t>
  </si>
  <si>
    <t>Чеснокова Наталья Николаевна, nsh.74@mail.ru</t>
  </si>
  <si>
    <t>Белова Наталья Александровна,minusova2511. @mail.соm</t>
  </si>
  <si>
    <t>БГПИ, специальность "Физика"</t>
  </si>
  <si>
    <t>Филиал МБОУ «Поспелихинская СОШ № 1» Клепечихинская СОШ</t>
  </si>
  <si>
    <t xml:space="preserve">Филиал  МБОУ «Поспелихинская СОШ № 1» Котляровская СОШ </t>
  </si>
  <si>
    <t>Филиал МБОУ «Поспелихинская СОШ № 1» Хлеборобская СОШ</t>
  </si>
  <si>
    <t xml:space="preserve">Филиал МБОУ «Поспелихинская СОШ № 1»  Озимовская СОШ  </t>
  </si>
  <si>
    <t xml:space="preserve">Ляхорь Алеся Валерьевна, 8(38556)28693, ozsch@mail.ru </t>
  </si>
  <si>
    <t xml:space="preserve">Рубцовский педагогический колледж, 2011 г., Специальность: преподавание в начальных классах </t>
  </si>
  <si>
    <t>2021, 36 часов «Организация работы по профилактике суицидального поведения подростков».</t>
  </si>
  <si>
    <t xml:space="preserve">Бисерова Елена Александровна, 8(38556)29599, hsch61@mail.ru </t>
  </si>
  <si>
    <t>18ч</t>
  </si>
  <si>
    <t>Новосибирский Государственнй педагогический институт, 2003г</t>
  </si>
  <si>
    <t>программа жизнестойкости учащихся, ЛадьЯ</t>
  </si>
  <si>
    <t>Программы формиров жизнестойкости</t>
  </si>
  <si>
    <t>МБОУ "Поспелихинская СОШ №1"</t>
  </si>
  <si>
    <t>Артемова Александра Сергеевна (89628058683, nikitina2506@mail.ru</t>
  </si>
  <si>
    <t>Дурманова Ольга Николаевна (89628167419, durmanova1966@inbox.ru)</t>
  </si>
  <si>
    <t>2019, КГБУ ДПО "АКИПКРО" "Методические аспекты профориентации обучающихся с ограниченными возможностями здоровья", 24 ч</t>
  </si>
  <si>
    <t>ФГБОУ ВО "Алтайский государстенный университет", 2019, Социальный педагог-психолог, АНО ДПО Инститт дистануионного повышения квалификации, 2017,"Практическая специальная корекционная педагогика и психология"</t>
  </si>
  <si>
    <t>Горноалтайский государственный педагогический институт, 1988, учитель географии и биологии</t>
  </si>
  <si>
    <t xml:space="preserve"> Обеспечение деятельности социальных педагогов общеобразовательных организаций  Поспелихинского района  на 15.09.2024г.                              </t>
  </si>
  <si>
    <t>205, учитель физики</t>
  </si>
  <si>
    <t>Пигарева Татьяна Ивановна   pigareva-tatyana@mail.ru  89619875144</t>
  </si>
  <si>
    <t xml:space="preserve">2 ч. 2024 г.    </t>
  </si>
  <si>
    <t>Томкий приборостроительный техникум, 1979, техник -электрик.  2023 чоу дпо " Институт повышения квалификации и профессионально й переподготовки",  квалификация : 1) педагог дополнительного образования. 2) учитель, преподаватель безопасности жизнедеятельности</t>
  </si>
  <si>
    <t>МКОУ "Поспелихинская СОШ №3"</t>
  </si>
  <si>
    <t xml:space="preserve">Пироженко Надежда Петровна, (385 56) 20991, nadezda.pirozhenko@mail.ru </t>
  </si>
  <si>
    <t>Рубцовское педагогическое училище, 1988 г., учитель музыки, музыкальный воспитатель</t>
  </si>
  <si>
    <t>11.04.2024 г., Центр онлайн обучения Всероссийского форума "Педагоги России: инновации в образовании", "Профилактика детских деструктивных поведений:  суицид, воровство, игромания", 36 ч.</t>
  </si>
  <si>
    <t>Почетная грамота Министерства по образованию РФ, Ветеран труда</t>
  </si>
  <si>
    <t>Программа жизнестойкости учащихся</t>
  </si>
  <si>
    <t>9ч</t>
  </si>
  <si>
    <t>6ч</t>
  </si>
  <si>
    <t>27,5ч</t>
  </si>
  <si>
    <t>филиал МКОУ "Поспелихинская СОШ №2" Факел Социализма СОШ</t>
  </si>
  <si>
    <t>Ставицкая О.А.        923-747-04-13       oksanka.grinko.98@mail.ru</t>
  </si>
  <si>
    <t>30 часов   Русский язык, литература, функциональная грамотность, Я, ты, он, она</t>
  </si>
  <si>
    <t>КГБПОУ "Рубцовский педагогический колледж", 2018, Преподавание в начальных классах, Учитель начальных классов</t>
  </si>
  <si>
    <t>программа жизнестойкости учащихся</t>
  </si>
  <si>
    <t xml:space="preserve">Макарова Ольга Юрьевна, 89609377713, istor.1972@mail.ru </t>
  </si>
  <si>
    <t>Бийский государственный институт, 1995 г. Учитель начальных классов и МХК. Барнаульский педагогический университет, 2016 г. учитель истории и обществознания.</t>
  </si>
  <si>
    <t>благодарность Министерства образования Алтайского края</t>
  </si>
  <si>
    <t>29ч</t>
  </si>
  <si>
    <t>филиал МКОУ "Пспелихинская СОШ №2" Мамонтовская СОШ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</si>
</sst>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color indexed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color rgb="FF000000"/>
      <name val="Calibri"/>
    </font>
    <font>
      <sz val="9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5" fillId="0" borderId="0"/>
  </cellStyleXfs>
  <cellXfs count="57">
    <xf numFmtId="0" fontId="0" fillId="0" borderId="0" xfId="0"/>
    <xf numFmtId="0" fontId="2" fillId="0" borderId="0" xfId="0" applyFont="1"/>
    <xf numFmtId="0" fontId="3" fillId="0" borderId="0" xfId="0" applyFont="1"/>
    <xf numFmtId="0" fontId="4" fillId="2" borderId="0" xfId="0" applyFont="1" applyFill="1" applyAlignment="1">
      <alignment textRotation="90" wrapText="1"/>
    </xf>
    <xf numFmtId="0" fontId="4" fillId="2" borderId="0" xfId="0" applyFont="1" applyFill="1"/>
    <xf numFmtId="0" fontId="4" fillId="0" borderId="0" xfId="0" applyFont="1"/>
    <xf numFmtId="0" fontId="0" fillId="0" borderId="0" xfId="0" applyFill="1"/>
    <xf numFmtId="0" fontId="1" fillId="0" borderId="1" xfId="0" applyFont="1" applyFill="1" applyBorder="1" applyAlignment="1">
      <alignment textRotation="90" wrapText="1"/>
    </xf>
    <xf numFmtId="164" fontId="1" fillId="0" borderId="1" xfId="0" applyNumberFormat="1" applyFont="1" applyFill="1" applyBorder="1" applyAlignment="1">
      <alignment textRotation="90" wrapText="1"/>
    </xf>
    <xf numFmtId="0" fontId="1" fillId="0" borderId="1" xfId="0" applyFont="1" applyFill="1" applyBorder="1" applyAlignment="1">
      <alignment horizontal="center" textRotation="90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textRotation="90" wrapText="1"/>
    </xf>
    <xf numFmtId="0" fontId="11" fillId="2" borderId="1" xfId="0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top"/>
    </xf>
    <xf numFmtId="0" fontId="11" fillId="2" borderId="1" xfId="0" applyFont="1" applyFill="1" applyBorder="1" applyAlignment="1">
      <alignment vertical="top" wrapText="1"/>
    </xf>
    <xf numFmtId="0" fontId="14" fillId="2" borderId="1" xfId="0" applyFont="1" applyFill="1" applyBorder="1" applyAlignment="1">
      <alignment vertical="top" wrapText="1"/>
    </xf>
    <xf numFmtId="0" fontId="0" fillId="2" borderId="0" xfId="0" applyFill="1"/>
    <xf numFmtId="0" fontId="2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vertical="top" wrapText="1"/>
    </xf>
    <xf numFmtId="0" fontId="11" fillId="2" borderId="1" xfId="0" applyFont="1" applyFill="1" applyBorder="1" applyAlignment="1">
      <alignment vertical="top"/>
    </xf>
    <xf numFmtId="0" fontId="12" fillId="2" borderId="1" xfId="0" applyFont="1" applyFill="1" applyBorder="1" applyAlignment="1">
      <alignment vertical="top"/>
    </xf>
    <xf numFmtId="0" fontId="12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vertical="top" wrapText="1"/>
    </xf>
    <xf numFmtId="0" fontId="14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horizontal="center" vertical="top"/>
    </xf>
    <xf numFmtId="0" fontId="0" fillId="2" borderId="1" xfId="0" applyFill="1" applyBorder="1" applyAlignment="1">
      <alignment horizontal="center" vertical="top"/>
    </xf>
    <xf numFmtId="0" fontId="0" fillId="2" borderId="0" xfId="0" applyFill="1" applyAlignment="1">
      <alignment textRotation="90" wrapText="1"/>
    </xf>
    <xf numFmtId="0" fontId="3" fillId="2" borderId="0" xfId="0" applyFont="1" applyFill="1"/>
    <xf numFmtId="0" fontId="10" fillId="2" borderId="0" xfId="0" applyFont="1" applyFill="1"/>
    <xf numFmtId="0" fontId="2" fillId="2" borderId="0" xfId="0" applyFont="1" applyFill="1"/>
    <xf numFmtId="0" fontId="3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right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right" vertical="top" wrapText="1"/>
    </xf>
    <xf numFmtId="0" fontId="6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textRotation="90" wrapText="1"/>
    </xf>
    <xf numFmtId="0" fontId="5" fillId="0" borderId="0" xfId="0" applyFont="1" applyAlignment="1">
      <alignment horizontal="center" vertical="center" wrapText="1"/>
    </xf>
    <xf numFmtId="0" fontId="7" fillId="2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center" vertical="top"/>
    </xf>
    <xf numFmtId="0" fontId="7" fillId="2" borderId="3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center" vertical="top" wrapText="1"/>
    </xf>
    <xf numFmtId="0" fontId="11" fillId="2" borderId="3" xfId="0" applyFont="1" applyFill="1" applyBorder="1" applyAlignment="1">
      <alignment horizontal="center" vertical="top" wrapText="1"/>
    </xf>
    <xf numFmtId="0" fontId="11" fillId="2" borderId="3" xfId="0" applyFont="1" applyFill="1" applyBorder="1" applyAlignment="1">
      <alignment horizontal="center" vertical="top"/>
    </xf>
    <xf numFmtId="0" fontId="11" fillId="2" borderId="3" xfId="0" applyFont="1" applyFill="1" applyBorder="1" applyAlignment="1">
      <alignment vertical="top" wrapText="1"/>
    </xf>
    <xf numFmtId="0" fontId="14" fillId="2" borderId="3" xfId="0" applyFont="1" applyFill="1" applyBorder="1" applyAlignment="1">
      <alignment vertical="top" wrapText="1"/>
    </xf>
    <xf numFmtId="0" fontId="9" fillId="2" borderId="1" xfId="0" applyFont="1" applyFill="1" applyBorder="1" applyAlignment="1">
      <alignment horizontal="left" vertical="top" wrapText="1"/>
    </xf>
    <xf numFmtId="0" fontId="16" fillId="2" borderId="2" xfId="1" applyFont="1" applyFill="1" applyBorder="1" applyAlignment="1">
      <alignment vertical="top" wrapText="1"/>
    </xf>
    <xf numFmtId="0" fontId="13" fillId="2" borderId="1" xfId="0" applyFont="1" applyFill="1" applyBorder="1" applyAlignment="1">
      <alignment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54"/>
  <sheetViews>
    <sheetView tabSelected="1" zoomScale="80" zoomScaleNormal="80" workbookViewId="0">
      <pane ySplit="10" topLeftCell="A26" activePane="bottomLeft" state="frozen"/>
      <selection activeCell="C1" sqref="C1"/>
      <selection pane="bottomLeft" activeCell="AV27" sqref="AV27"/>
    </sheetView>
  </sheetViews>
  <sheetFormatPr defaultRowHeight="15" x14ac:dyDescent="0.25"/>
  <cols>
    <col min="1" max="1" width="3.5703125" customWidth="1"/>
    <col min="2" max="2" width="11.85546875" customWidth="1"/>
    <col min="3" max="3" width="6.140625" customWidth="1"/>
    <col min="4" max="4" width="13.7109375" customWidth="1"/>
    <col min="5" max="5" width="3.42578125" customWidth="1"/>
    <col min="6" max="6" width="3" customWidth="1"/>
    <col min="7" max="7" width="3.140625" customWidth="1"/>
    <col min="8" max="8" width="2.85546875" customWidth="1"/>
    <col min="9" max="9" width="3.140625" customWidth="1"/>
    <col min="10" max="10" width="2.85546875" customWidth="1"/>
    <col min="11" max="11" width="3.140625" customWidth="1"/>
    <col min="12" max="13" width="2.5703125" customWidth="1"/>
    <col min="14" max="14" width="2.85546875" customWidth="1"/>
    <col min="15" max="15" width="3.28515625" customWidth="1"/>
    <col min="16" max="16" width="2.85546875" customWidth="1"/>
    <col min="17" max="17" width="3" customWidth="1"/>
    <col min="18" max="19" width="3.140625" customWidth="1"/>
    <col min="20" max="20" width="2.7109375" customWidth="1"/>
    <col min="21" max="21" width="2.85546875" customWidth="1"/>
    <col min="22" max="22" width="3.7109375" customWidth="1"/>
    <col min="23" max="23" width="3.140625" customWidth="1"/>
    <col min="24" max="24" width="5.28515625" customWidth="1"/>
    <col min="25" max="25" width="7" customWidth="1"/>
    <col min="26" max="26" width="3.28515625" customWidth="1"/>
    <col min="27" max="28" width="5" customWidth="1"/>
    <col min="29" max="29" width="3.5703125" customWidth="1"/>
    <col min="30" max="32" width="3" customWidth="1"/>
    <col min="33" max="33" width="4.28515625" customWidth="1"/>
    <col min="34" max="34" width="7.28515625" customWidth="1"/>
    <col min="35" max="36" width="11.140625" customWidth="1"/>
    <col min="37" max="37" width="5.140625" customWidth="1"/>
    <col min="38" max="38" width="3.42578125" customWidth="1"/>
    <col min="39" max="39" width="3.5703125" customWidth="1"/>
    <col min="40" max="40" width="3.42578125" customWidth="1"/>
    <col min="41" max="41" width="4" customWidth="1"/>
    <col min="42" max="42" width="3.5703125" customWidth="1"/>
    <col min="43" max="43" width="3.7109375" customWidth="1"/>
    <col min="44" max="45" width="3.42578125" customWidth="1"/>
    <col min="46" max="46" width="3.7109375" customWidth="1"/>
    <col min="47" max="47" width="3.5703125" customWidth="1"/>
    <col min="48" max="49" width="3.28515625" customWidth="1"/>
    <col min="50" max="50" width="4.42578125" customWidth="1"/>
    <col min="51" max="51" width="3.42578125" customWidth="1"/>
    <col min="52" max="53" width="3.28515625" customWidth="1"/>
    <col min="54" max="54" width="4.7109375" customWidth="1"/>
  </cols>
  <sheetData>
    <row r="1" spans="1:56" ht="18.75" x14ac:dyDescent="0.3">
      <c r="AT1" s="2" t="s">
        <v>43</v>
      </c>
      <c r="AU1" s="2"/>
      <c r="AV1" s="2"/>
      <c r="AW1" s="2"/>
    </row>
    <row r="2" spans="1:56" ht="40.5" customHeight="1" x14ac:dyDescent="0.25">
      <c r="A2" s="43" t="s">
        <v>107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</row>
    <row r="3" spans="1:56" ht="18.75" customHeight="1" x14ac:dyDescent="0.25">
      <c r="A3" s="37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</row>
    <row r="4" spans="1:5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</row>
    <row r="5" spans="1:56" ht="43.5" customHeight="1" x14ac:dyDescent="0.25">
      <c r="A5" s="39" t="s">
        <v>0</v>
      </c>
      <c r="B5" s="42" t="s">
        <v>38</v>
      </c>
      <c r="C5" s="42" t="s">
        <v>26</v>
      </c>
      <c r="D5" s="42" t="s">
        <v>52</v>
      </c>
      <c r="E5" s="42" t="s">
        <v>36</v>
      </c>
      <c r="F5" s="42" t="s">
        <v>37</v>
      </c>
      <c r="G5" s="40" t="s">
        <v>44</v>
      </c>
      <c r="H5" s="40"/>
      <c r="I5" s="40"/>
      <c r="J5" s="40"/>
      <c r="K5" s="40"/>
      <c r="L5" s="40" t="s">
        <v>45</v>
      </c>
      <c r="M5" s="40"/>
      <c r="N5" s="40"/>
      <c r="O5" s="40"/>
      <c r="P5" s="40" t="s">
        <v>46</v>
      </c>
      <c r="Q5" s="40"/>
      <c r="R5" s="40"/>
      <c r="S5" s="40"/>
      <c r="T5" s="40"/>
      <c r="U5" s="41" t="s">
        <v>27</v>
      </c>
      <c r="V5" s="41"/>
      <c r="W5" s="41"/>
      <c r="X5" s="41"/>
      <c r="Y5" s="41"/>
      <c r="Z5" s="41"/>
      <c r="AA5" s="41"/>
      <c r="AB5" s="41"/>
      <c r="AC5" s="41"/>
      <c r="AD5" s="40" t="s">
        <v>51</v>
      </c>
      <c r="AE5" s="40"/>
      <c r="AF5" s="40"/>
      <c r="AG5" s="40"/>
      <c r="AH5" s="42" t="s">
        <v>30</v>
      </c>
      <c r="AI5" s="42" t="s">
        <v>16</v>
      </c>
      <c r="AJ5" s="42" t="s">
        <v>17</v>
      </c>
      <c r="AK5" s="42" t="s">
        <v>29</v>
      </c>
      <c r="AL5" s="39" t="s">
        <v>39</v>
      </c>
      <c r="AM5" s="39"/>
      <c r="AN5" s="39"/>
      <c r="AO5" s="39"/>
      <c r="AP5" s="40" t="s">
        <v>40</v>
      </c>
      <c r="AQ5" s="40"/>
      <c r="AR5" s="40"/>
      <c r="AS5" s="40"/>
      <c r="AT5" s="39" t="s">
        <v>47</v>
      </c>
      <c r="AU5" s="39"/>
      <c r="AV5" s="39"/>
      <c r="AW5" s="39" t="s">
        <v>41</v>
      </c>
      <c r="AX5" s="39"/>
      <c r="AY5" s="39"/>
      <c r="AZ5" s="39"/>
      <c r="BA5" s="39"/>
      <c r="BB5" s="39"/>
      <c r="BC5" s="6"/>
      <c r="BD5" s="6"/>
    </row>
    <row r="6" spans="1:56" ht="133.5" customHeight="1" x14ac:dyDescent="0.25">
      <c r="A6" s="39"/>
      <c r="B6" s="42"/>
      <c r="C6" s="42"/>
      <c r="D6" s="42"/>
      <c r="E6" s="42"/>
      <c r="F6" s="42"/>
      <c r="G6" s="7" t="s">
        <v>1</v>
      </c>
      <c r="H6" s="7" t="s">
        <v>2</v>
      </c>
      <c r="I6" s="7" t="s">
        <v>3</v>
      </c>
      <c r="J6" s="7" t="s">
        <v>4</v>
      </c>
      <c r="K6" s="7" t="s">
        <v>5</v>
      </c>
      <c r="L6" s="7" t="s">
        <v>7</v>
      </c>
      <c r="M6" s="7" t="s">
        <v>42</v>
      </c>
      <c r="N6" s="7" t="s">
        <v>6</v>
      </c>
      <c r="O6" s="7" t="s">
        <v>49</v>
      </c>
      <c r="P6" s="7" t="s">
        <v>7</v>
      </c>
      <c r="Q6" s="7" t="s">
        <v>8</v>
      </c>
      <c r="R6" s="7" t="s">
        <v>9</v>
      </c>
      <c r="S6" s="7" t="s">
        <v>10</v>
      </c>
      <c r="T6" s="7" t="s">
        <v>11</v>
      </c>
      <c r="U6" s="7" t="s">
        <v>18</v>
      </c>
      <c r="V6" s="7" t="s">
        <v>19</v>
      </c>
      <c r="W6" s="7" t="s">
        <v>20</v>
      </c>
      <c r="X6" s="7" t="s">
        <v>21</v>
      </c>
      <c r="Y6" s="7" t="s">
        <v>22</v>
      </c>
      <c r="Z6" s="7" t="s">
        <v>28</v>
      </c>
      <c r="AA6" s="7" t="s">
        <v>23</v>
      </c>
      <c r="AB6" s="7" t="s">
        <v>24</v>
      </c>
      <c r="AC6" s="7" t="s">
        <v>25</v>
      </c>
      <c r="AD6" s="7">
        <v>0.25</v>
      </c>
      <c r="AE6" s="7">
        <v>0.5</v>
      </c>
      <c r="AF6" s="8">
        <v>1</v>
      </c>
      <c r="AG6" s="7" t="s">
        <v>50</v>
      </c>
      <c r="AH6" s="42"/>
      <c r="AI6" s="42"/>
      <c r="AJ6" s="42"/>
      <c r="AK6" s="42"/>
      <c r="AL6" s="9" t="s">
        <v>12</v>
      </c>
      <c r="AM6" s="9" t="s">
        <v>13</v>
      </c>
      <c r="AN6" s="9" t="s">
        <v>14</v>
      </c>
      <c r="AO6" s="9" t="s">
        <v>15</v>
      </c>
      <c r="AP6" s="11">
        <v>2020</v>
      </c>
      <c r="AQ6" s="11">
        <v>2023</v>
      </c>
      <c r="AR6" s="11">
        <v>2024</v>
      </c>
      <c r="AS6" s="9">
        <v>2025</v>
      </c>
      <c r="AT6" s="9">
        <v>2023</v>
      </c>
      <c r="AU6" s="9">
        <v>2024</v>
      </c>
      <c r="AV6" s="9">
        <v>2025</v>
      </c>
      <c r="AW6" s="9" t="s">
        <v>31</v>
      </c>
      <c r="AX6" s="9" t="s">
        <v>35</v>
      </c>
      <c r="AY6" s="9" t="s">
        <v>34</v>
      </c>
      <c r="AZ6" s="9" t="s">
        <v>32</v>
      </c>
      <c r="BA6" s="9" t="s">
        <v>33</v>
      </c>
      <c r="BB6" s="9" t="s">
        <v>48</v>
      </c>
      <c r="BC6" s="6"/>
      <c r="BD6" s="6"/>
    </row>
    <row r="7" spans="1:56" ht="17.25" customHeight="1" x14ac:dyDescent="0.25">
      <c r="A7" s="10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10">
        <v>7</v>
      </c>
      <c r="H7" s="10">
        <v>8</v>
      </c>
      <c r="I7" s="10">
        <v>9</v>
      </c>
      <c r="J7" s="10">
        <v>10</v>
      </c>
      <c r="K7" s="10">
        <v>11</v>
      </c>
      <c r="L7" s="10">
        <v>12</v>
      </c>
      <c r="M7" s="10">
        <v>13</v>
      </c>
      <c r="N7" s="10">
        <v>14</v>
      </c>
      <c r="O7" s="10">
        <v>15</v>
      </c>
      <c r="P7" s="10">
        <v>16</v>
      </c>
      <c r="Q7" s="10">
        <v>17</v>
      </c>
      <c r="R7" s="10">
        <v>18</v>
      </c>
      <c r="S7" s="10">
        <v>19</v>
      </c>
      <c r="T7" s="10">
        <v>20</v>
      </c>
      <c r="U7" s="10">
        <v>21</v>
      </c>
      <c r="V7" s="10">
        <v>22</v>
      </c>
      <c r="W7" s="10">
        <v>23</v>
      </c>
      <c r="X7" s="10">
        <v>24</v>
      </c>
      <c r="Y7" s="10">
        <v>25</v>
      </c>
      <c r="Z7" s="10">
        <v>26</v>
      </c>
      <c r="AA7" s="10">
        <v>27</v>
      </c>
      <c r="AB7" s="10">
        <v>28</v>
      </c>
      <c r="AC7" s="10">
        <v>29</v>
      </c>
      <c r="AD7" s="10">
        <v>30</v>
      </c>
      <c r="AE7" s="10">
        <v>31</v>
      </c>
      <c r="AF7" s="10">
        <v>32</v>
      </c>
      <c r="AG7" s="10">
        <v>33</v>
      </c>
      <c r="AH7" s="10">
        <v>34</v>
      </c>
      <c r="AI7" s="10">
        <v>35</v>
      </c>
      <c r="AJ7" s="10">
        <v>36</v>
      </c>
      <c r="AK7" s="10">
        <v>37</v>
      </c>
      <c r="AL7" s="10">
        <v>38</v>
      </c>
      <c r="AM7" s="10">
        <v>39</v>
      </c>
      <c r="AN7" s="10">
        <v>40</v>
      </c>
      <c r="AO7" s="10">
        <v>41</v>
      </c>
      <c r="AP7" s="10">
        <v>42</v>
      </c>
      <c r="AQ7" s="10">
        <v>43</v>
      </c>
      <c r="AR7" s="10">
        <v>44</v>
      </c>
      <c r="AS7" s="10">
        <v>45</v>
      </c>
      <c r="AT7" s="10">
        <v>46</v>
      </c>
      <c r="AU7" s="10">
        <v>47</v>
      </c>
      <c r="AV7" s="10">
        <v>48</v>
      </c>
      <c r="AW7" s="10">
        <v>49</v>
      </c>
      <c r="AX7" s="10">
        <v>50</v>
      </c>
      <c r="AY7" s="10">
        <v>51</v>
      </c>
      <c r="AZ7" s="10">
        <v>52</v>
      </c>
      <c r="BA7" s="10">
        <v>53</v>
      </c>
      <c r="BB7" s="10">
        <v>54</v>
      </c>
      <c r="BC7" s="6"/>
      <c r="BD7" s="6"/>
    </row>
    <row r="8" spans="1:56" ht="126.75" customHeight="1" x14ac:dyDescent="0.25">
      <c r="A8" s="35">
        <v>1</v>
      </c>
      <c r="B8" s="44" t="s">
        <v>101</v>
      </c>
      <c r="C8" s="35">
        <v>481</v>
      </c>
      <c r="D8" s="12" t="s">
        <v>102</v>
      </c>
      <c r="E8" s="12">
        <v>1</v>
      </c>
      <c r="F8" s="12"/>
      <c r="G8" s="12"/>
      <c r="H8" s="12"/>
      <c r="I8" s="12">
        <v>1</v>
      </c>
      <c r="J8" s="12"/>
      <c r="K8" s="12"/>
      <c r="L8" s="12"/>
      <c r="M8" s="12"/>
      <c r="N8" s="12"/>
      <c r="O8" s="12">
        <v>1</v>
      </c>
      <c r="P8" s="12"/>
      <c r="Q8" s="12"/>
      <c r="R8" s="12"/>
      <c r="S8" s="12">
        <v>1</v>
      </c>
      <c r="T8" s="12"/>
      <c r="U8" s="13"/>
      <c r="V8" s="13">
        <v>1</v>
      </c>
      <c r="W8" s="13">
        <v>1</v>
      </c>
      <c r="X8" s="13"/>
      <c r="Y8" s="13">
        <v>1</v>
      </c>
      <c r="Z8" s="13"/>
      <c r="AA8" s="13">
        <v>1</v>
      </c>
      <c r="AB8" s="13">
        <v>1</v>
      </c>
      <c r="AC8" s="13"/>
      <c r="AD8" s="13"/>
      <c r="AE8" s="13">
        <v>1</v>
      </c>
      <c r="AF8" s="13"/>
      <c r="AG8" s="13">
        <v>182</v>
      </c>
      <c r="AH8" s="14">
        <v>2</v>
      </c>
      <c r="AI8" s="15" t="s">
        <v>105</v>
      </c>
      <c r="AJ8" s="14" t="s">
        <v>104</v>
      </c>
      <c r="AK8" s="12"/>
      <c r="AL8" s="12"/>
      <c r="AM8" s="12"/>
      <c r="AN8" s="12">
        <v>1</v>
      </c>
      <c r="AO8" s="12"/>
      <c r="AP8" s="12"/>
      <c r="AQ8" s="12"/>
      <c r="AR8" s="12"/>
      <c r="AS8" s="12"/>
      <c r="AT8" s="12"/>
      <c r="AU8" s="12"/>
      <c r="AV8" s="12">
        <v>1</v>
      </c>
      <c r="AW8" s="12">
        <v>1</v>
      </c>
      <c r="AX8" s="12"/>
      <c r="AY8" s="12"/>
      <c r="AZ8" s="12"/>
      <c r="BA8" s="12"/>
      <c r="BB8" s="12" t="s">
        <v>77</v>
      </c>
      <c r="BC8" s="16"/>
      <c r="BD8" s="6"/>
    </row>
    <row r="9" spans="1:56" ht="126.75" customHeight="1" x14ac:dyDescent="0.25">
      <c r="A9" s="35"/>
      <c r="B9" s="44"/>
      <c r="C9" s="35"/>
      <c r="D9" s="12" t="s">
        <v>103</v>
      </c>
      <c r="E9" s="12">
        <v>1</v>
      </c>
      <c r="F9" s="12"/>
      <c r="G9" s="12"/>
      <c r="H9" s="12"/>
      <c r="I9" s="12"/>
      <c r="J9" s="12">
        <v>1</v>
      </c>
      <c r="K9" s="12"/>
      <c r="L9" s="12"/>
      <c r="M9" s="12"/>
      <c r="N9" s="12"/>
      <c r="O9" s="12">
        <v>1</v>
      </c>
      <c r="P9" s="12"/>
      <c r="Q9" s="12"/>
      <c r="R9" s="12"/>
      <c r="S9" s="12">
        <v>1</v>
      </c>
      <c r="T9" s="12"/>
      <c r="U9" s="13"/>
      <c r="V9" s="13">
        <v>1</v>
      </c>
      <c r="W9" s="13">
        <v>1</v>
      </c>
      <c r="X9" s="13"/>
      <c r="Y9" s="13">
        <v>1</v>
      </c>
      <c r="Z9" s="13"/>
      <c r="AA9" s="13">
        <v>1</v>
      </c>
      <c r="AB9" s="13">
        <v>1</v>
      </c>
      <c r="AC9" s="13"/>
      <c r="AD9" s="13"/>
      <c r="AE9" s="13">
        <v>1</v>
      </c>
      <c r="AF9" s="13"/>
      <c r="AG9" s="13">
        <v>299</v>
      </c>
      <c r="AH9" s="14">
        <v>18</v>
      </c>
      <c r="AI9" s="15" t="s">
        <v>106</v>
      </c>
      <c r="AJ9" s="14"/>
      <c r="AK9" s="12"/>
      <c r="AL9" s="12">
        <v>1</v>
      </c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>
        <v>1</v>
      </c>
      <c r="AX9" s="12"/>
      <c r="AY9" s="12"/>
      <c r="AZ9" s="12"/>
      <c r="BA9" s="12"/>
      <c r="BB9" s="12" t="s">
        <v>77</v>
      </c>
      <c r="BC9" s="16"/>
      <c r="BD9" s="6"/>
    </row>
    <row r="10" spans="1:56" ht="93" customHeight="1" x14ac:dyDescent="0.25">
      <c r="A10" s="17">
        <v>2</v>
      </c>
      <c r="B10" s="22" t="s">
        <v>89</v>
      </c>
      <c r="C10" s="18">
        <v>155</v>
      </c>
      <c r="D10" s="14" t="s">
        <v>83</v>
      </c>
      <c r="E10" s="12"/>
      <c r="F10" s="12">
        <v>1</v>
      </c>
      <c r="G10" s="12"/>
      <c r="H10" s="12"/>
      <c r="I10" s="12">
        <v>1</v>
      </c>
      <c r="J10" s="12"/>
      <c r="K10" s="12"/>
      <c r="L10" s="12"/>
      <c r="M10" s="12"/>
      <c r="N10" s="12"/>
      <c r="O10" s="12">
        <v>1</v>
      </c>
      <c r="P10" s="12"/>
      <c r="Q10" s="12"/>
      <c r="R10" s="12"/>
      <c r="S10" s="12"/>
      <c r="T10" s="12">
        <v>1</v>
      </c>
      <c r="U10" s="13"/>
      <c r="V10" s="13"/>
      <c r="W10" s="13">
        <v>1</v>
      </c>
      <c r="X10" s="13">
        <v>1</v>
      </c>
      <c r="Y10" s="13">
        <v>1</v>
      </c>
      <c r="Z10" s="13">
        <v>1</v>
      </c>
      <c r="AA10" s="13"/>
      <c r="AB10" s="13">
        <v>1</v>
      </c>
      <c r="AC10" s="12" t="s">
        <v>84</v>
      </c>
      <c r="AD10" s="13"/>
      <c r="AE10" s="13"/>
      <c r="AF10" s="13"/>
      <c r="AG10" s="13">
        <v>155</v>
      </c>
      <c r="AH10" s="14" t="s">
        <v>119</v>
      </c>
      <c r="AI10" s="15" t="s">
        <v>85</v>
      </c>
      <c r="AJ10" s="14"/>
      <c r="AK10" s="12"/>
      <c r="AL10" s="12">
        <v>1</v>
      </c>
      <c r="AM10" s="12"/>
      <c r="AN10" s="12"/>
      <c r="AO10" s="12"/>
      <c r="AP10" s="12"/>
      <c r="AQ10" s="12"/>
      <c r="AR10" s="12"/>
      <c r="AS10" s="12"/>
      <c r="AT10" s="12"/>
      <c r="AU10" s="12"/>
      <c r="AV10" s="12">
        <v>1</v>
      </c>
      <c r="AW10" s="12">
        <v>1</v>
      </c>
      <c r="AX10" s="12">
        <v>1</v>
      </c>
      <c r="AY10" s="12">
        <v>1</v>
      </c>
      <c r="AZ10" s="12">
        <v>1</v>
      </c>
      <c r="BA10" s="12"/>
      <c r="BB10" s="12" t="s">
        <v>77</v>
      </c>
      <c r="BC10" s="16"/>
      <c r="BD10" s="6"/>
    </row>
    <row r="11" spans="1:56" ht="112.5" customHeight="1" x14ac:dyDescent="0.25">
      <c r="A11" s="17">
        <v>3</v>
      </c>
      <c r="B11" s="22" t="s">
        <v>92</v>
      </c>
      <c r="C11" s="18">
        <v>67</v>
      </c>
      <c r="D11" s="12" t="s">
        <v>93</v>
      </c>
      <c r="E11" s="12"/>
      <c r="F11" s="12">
        <v>1</v>
      </c>
      <c r="G11" s="12"/>
      <c r="H11" s="12"/>
      <c r="I11" s="12">
        <v>1</v>
      </c>
      <c r="J11" s="12"/>
      <c r="K11" s="12"/>
      <c r="L11" s="12"/>
      <c r="M11" s="12"/>
      <c r="N11" s="12"/>
      <c r="O11" s="12">
        <v>1</v>
      </c>
      <c r="P11" s="12"/>
      <c r="Q11" s="12">
        <v>1</v>
      </c>
      <c r="R11" s="12"/>
      <c r="S11" s="12"/>
      <c r="T11" s="12"/>
      <c r="U11" s="13"/>
      <c r="V11" s="13">
        <v>1</v>
      </c>
      <c r="W11" s="13">
        <v>1</v>
      </c>
      <c r="X11" s="13"/>
      <c r="Y11" s="13">
        <v>1</v>
      </c>
      <c r="Z11" s="13"/>
      <c r="AA11" s="13">
        <v>1</v>
      </c>
      <c r="AB11" s="13">
        <v>1</v>
      </c>
      <c r="AC11" s="13"/>
      <c r="AD11" s="13"/>
      <c r="AE11" s="13"/>
      <c r="AF11" s="13"/>
      <c r="AG11" s="14">
        <v>67</v>
      </c>
      <c r="AH11" s="13">
        <v>23</v>
      </c>
      <c r="AI11" s="12" t="s">
        <v>94</v>
      </c>
      <c r="AJ11" s="23"/>
      <c r="AK11" s="21"/>
      <c r="AL11" s="21">
        <v>1</v>
      </c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>
        <v>1</v>
      </c>
      <c r="AY11" s="21">
        <v>1</v>
      </c>
      <c r="AZ11" s="21">
        <v>1</v>
      </c>
      <c r="BA11" s="21"/>
      <c r="BB11" s="12" t="s">
        <v>99</v>
      </c>
      <c r="BC11" s="16"/>
      <c r="BD11" s="6"/>
    </row>
    <row r="12" spans="1:56" ht="109.5" customHeight="1" x14ac:dyDescent="0.25">
      <c r="A12" s="17">
        <v>4</v>
      </c>
      <c r="B12" s="22" t="s">
        <v>91</v>
      </c>
      <c r="C12" s="18">
        <v>76</v>
      </c>
      <c r="D12" s="14" t="s">
        <v>96</v>
      </c>
      <c r="E12" s="14"/>
      <c r="F12" s="14">
        <v>1</v>
      </c>
      <c r="G12" s="14"/>
      <c r="H12" s="14"/>
      <c r="I12" s="14"/>
      <c r="J12" s="14">
        <v>1</v>
      </c>
      <c r="K12" s="14"/>
      <c r="L12" s="14">
        <v>1</v>
      </c>
      <c r="M12" s="14"/>
      <c r="N12" s="14"/>
      <c r="O12" s="14"/>
      <c r="P12" s="14">
        <v>1</v>
      </c>
      <c r="Q12" s="14"/>
      <c r="R12" s="14"/>
      <c r="S12" s="14"/>
      <c r="T12" s="14"/>
      <c r="U12" s="19">
        <v>1</v>
      </c>
      <c r="V12" s="19">
        <v>1</v>
      </c>
      <c r="W12" s="19">
        <v>1</v>
      </c>
      <c r="X12" s="19"/>
      <c r="Y12" s="19">
        <v>1</v>
      </c>
      <c r="Z12" s="19">
        <v>1</v>
      </c>
      <c r="AA12" s="19">
        <v>1</v>
      </c>
      <c r="AB12" s="19">
        <v>1</v>
      </c>
      <c r="AC12" s="19"/>
      <c r="AD12" s="19"/>
      <c r="AE12" s="19"/>
      <c r="AF12" s="19"/>
      <c r="AG12" s="14">
        <v>76</v>
      </c>
      <c r="AH12" s="19" t="s">
        <v>97</v>
      </c>
      <c r="AI12" s="14" t="s">
        <v>98</v>
      </c>
      <c r="AJ12" s="19"/>
      <c r="AK12" s="13"/>
      <c r="AL12" s="13">
        <v>1</v>
      </c>
      <c r="AM12" s="13"/>
      <c r="AN12" s="12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2" t="s">
        <v>77</v>
      </c>
      <c r="BC12" s="16"/>
      <c r="BD12" s="6"/>
    </row>
    <row r="13" spans="1:56" ht="126.75" customHeight="1" x14ac:dyDescent="0.25">
      <c r="A13" s="17">
        <v>5</v>
      </c>
      <c r="B13" s="22" t="s">
        <v>90</v>
      </c>
      <c r="C13" s="18">
        <v>31</v>
      </c>
      <c r="D13" s="45" t="s">
        <v>69</v>
      </c>
      <c r="E13" s="12"/>
      <c r="F13" s="12">
        <v>1</v>
      </c>
      <c r="G13" s="12"/>
      <c r="H13" s="12"/>
      <c r="I13" s="12">
        <v>1</v>
      </c>
      <c r="J13" s="12"/>
      <c r="K13" s="12"/>
      <c r="L13" s="12"/>
      <c r="M13" s="12"/>
      <c r="N13" s="12"/>
      <c r="O13" s="12">
        <v>1</v>
      </c>
      <c r="P13" s="12"/>
      <c r="Q13" s="12"/>
      <c r="R13" s="12"/>
      <c r="S13" s="12">
        <v>1</v>
      </c>
      <c r="T13" s="12"/>
      <c r="U13" s="13"/>
      <c r="V13" s="13">
        <v>1</v>
      </c>
      <c r="W13" s="13">
        <v>1</v>
      </c>
      <c r="X13" s="13"/>
      <c r="Y13" s="13"/>
      <c r="Z13" s="13"/>
      <c r="AA13" s="13">
        <v>1</v>
      </c>
      <c r="AB13" s="13">
        <v>1</v>
      </c>
      <c r="AC13" s="13"/>
      <c r="AD13" s="13"/>
      <c r="AE13" s="13"/>
      <c r="AF13" s="13"/>
      <c r="AG13" s="14">
        <v>30</v>
      </c>
      <c r="AH13" s="12">
        <v>23</v>
      </c>
      <c r="AI13" s="12" t="s">
        <v>70</v>
      </c>
      <c r="AJ13" s="13"/>
      <c r="AK13" s="13"/>
      <c r="AL13" s="13">
        <v>1</v>
      </c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>
        <v>1</v>
      </c>
      <c r="AX13" s="13"/>
      <c r="AY13" s="13"/>
      <c r="AZ13" s="13"/>
      <c r="BA13" s="13"/>
      <c r="BB13" s="12" t="s">
        <v>77</v>
      </c>
      <c r="BC13" s="16"/>
      <c r="BD13" s="6"/>
    </row>
    <row r="14" spans="1:56" ht="75" customHeight="1" x14ac:dyDescent="0.25">
      <c r="A14" s="17">
        <v>6</v>
      </c>
      <c r="B14" s="44" t="s">
        <v>53</v>
      </c>
      <c r="C14" s="18">
        <v>511</v>
      </c>
      <c r="D14" s="46" t="s">
        <v>67</v>
      </c>
      <c r="E14" s="46">
        <v>1</v>
      </c>
      <c r="F14" s="46"/>
      <c r="G14" s="46"/>
      <c r="H14" s="46">
        <v>1</v>
      </c>
      <c r="I14" s="46"/>
      <c r="J14" s="46"/>
      <c r="K14" s="46"/>
      <c r="L14" s="46"/>
      <c r="M14" s="46"/>
      <c r="N14" s="46">
        <v>1</v>
      </c>
      <c r="O14" s="46"/>
      <c r="P14" s="46"/>
      <c r="Q14" s="46"/>
      <c r="R14" s="46"/>
      <c r="S14" s="46">
        <v>1</v>
      </c>
      <c r="T14" s="46"/>
      <c r="U14" s="47">
        <v>1</v>
      </c>
      <c r="V14" s="47">
        <v>1</v>
      </c>
      <c r="W14" s="47">
        <v>1</v>
      </c>
      <c r="X14" s="47"/>
      <c r="Y14" s="47">
        <v>1</v>
      </c>
      <c r="Z14" s="47">
        <v>1</v>
      </c>
      <c r="AA14" s="47">
        <v>1</v>
      </c>
      <c r="AB14" s="47">
        <v>1</v>
      </c>
      <c r="AC14" s="47"/>
      <c r="AD14" s="47"/>
      <c r="AE14" s="47"/>
      <c r="AF14" s="47">
        <v>1</v>
      </c>
      <c r="AG14" s="14">
        <v>510</v>
      </c>
      <c r="AH14" s="46" t="s">
        <v>119</v>
      </c>
      <c r="AI14" s="12" t="s">
        <v>68</v>
      </c>
      <c r="AJ14" s="13"/>
      <c r="AK14" s="13"/>
      <c r="AL14" s="13"/>
      <c r="AM14" s="13"/>
      <c r="AN14" s="13">
        <v>1</v>
      </c>
      <c r="AO14" s="13"/>
      <c r="AP14" s="13"/>
      <c r="AQ14" s="13"/>
      <c r="AR14" s="13"/>
      <c r="AS14" s="13"/>
      <c r="AT14" s="13"/>
      <c r="AU14" s="13"/>
      <c r="AV14" s="13">
        <v>1</v>
      </c>
      <c r="AW14" s="13">
        <v>1</v>
      </c>
      <c r="AX14" s="13"/>
      <c r="AY14" s="13">
        <v>1</v>
      </c>
      <c r="AZ14" s="13">
        <v>1</v>
      </c>
      <c r="BA14" s="13"/>
      <c r="BB14" s="12" t="s">
        <v>77</v>
      </c>
      <c r="BC14" s="6"/>
      <c r="BD14" s="6"/>
    </row>
    <row r="15" spans="1:56" ht="191.25" x14ac:dyDescent="0.25">
      <c r="A15" s="17">
        <v>7</v>
      </c>
      <c r="B15" s="22" t="s">
        <v>130</v>
      </c>
      <c r="C15" s="35">
        <v>214</v>
      </c>
      <c r="D15" s="12" t="s">
        <v>126</v>
      </c>
      <c r="E15" s="12"/>
      <c r="F15" s="12">
        <v>1</v>
      </c>
      <c r="G15" s="12"/>
      <c r="H15" s="12"/>
      <c r="I15" s="12"/>
      <c r="J15" s="12">
        <v>1</v>
      </c>
      <c r="K15" s="12"/>
      <c r="L15" s="12"/>
      <c r="M15" s="12"/>
      <c r="N15" s="12">
        <v>1</v>
      </c>
      <c r="O15" s="12"/>
      <c r="P15" s="12">
        <v>1</v>
      </c>
      <c r="Q15" s="12"/>
      <c r="R15" s="12"/>
      <c r="S15" s="12"/>
      <c r="T15" s="12"/>
      <c r="U15" s="13">
        <v>1</v>
      </c>
      <c r="V15" s="13">
        <v>1</v>
      </c>
      <c r="W15" s="13">
        <v>1</v>
      </c>
      <c r="X15" s="13"/>
      <c r="Y15" s="13"/>
      <c r="Z15" s="13"/>
      <c r="AA15" s="13"/>
      <c r="AB15" s="13"/>
      <c r="AC15" s="13"/>
      <c r="AD15" s="13"/>
      <c r="AE15" s="13"/>
      <c r="AF15" s="13"/>
      <c r="AG15" s="13">
        <v>214</v>
      </c>
      <c r="AH15" s="14" t="s">
        <v>129</v>
      </c>
      <c r="AI15" s="15" t="s">
        <v>127</v>
      </c>
      <c r="AJ15" s="14"/>
      <c r="AK15" s="12" t="s">
        <v>128</v>
      </c>
      <c r="AL15" s="12">
        <v>1</v>
      </c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>
        <v>1</v>
      </c>
      <c r="AZ15" s="12"/>
      <c r="BA15" s="12"/>
      <c r="BB15" s="12" t="s">
        <v>77</v>
      </c>
      <c r="BC15" s="16"/>
      <c r="BD15" s="6"/>
    </row>
    <row r="16" spans="1:56" ht="126" customHeight="1" x14ac:dyDescent="0.25">
      <c r="A16" s="17">
        <v>8</v>
      </c>
      <c r="B16" s="22" t="s">
        <v>121</v>
      </c>
      <c r="C16" s="35">
        <v>80</v>
      </c>
      <c r="D16" s="12" t="s">
        <v>122</v>
      </c>
      <c r="E16" s="12"/>
      <c r="F16" s="12">
        <v>1</v>
      </c>
      <c r="G16" s="12"/>
      <c r="H16" s="12">
        <v>1</v>
      </c>
      <c r="I16" s="12"/>
      <c r="J16" s="12"/>
      <c r="K16" s="12"/>
      <c r="L16" s="12"/>
      <c r="M16" s="12">
        <v>1</v>
      </c>
      <c r="N16" s="12"/>
      <c r="O16" s="12"/>
      <c r="P16" s="12">
        <v>1</v>
      </c>
      <c r="Q16" s="12"/>
      <c r="R16" s="12"/>
      <c r="S16" s="12"/>
      <c r="T16" s="12"/>
      <c r="U16" s="13"/>
      <c r="V16" s="13"/>
      <c r="W16" s="13"/>
      <c r="X16" s="13"/>
      <c r="Y16" s="13">
        <v>1</v>
      </c>
      <c r="Z16" s="13">
        <v>1</v>
      </c>
      <c r="AA16" s="13">
        <v>1</v>
      </c>
      <c r="AB16" s="13">
        <v>1</v>
      </c>
      <c r="AC16" s="13"/>
      <c r="AD16" s="13"/>
      <c r="AE16" s="13"/>
      <c r="AF16" s="13"/>
      <c r="AG16" s="13">
        <v>79</v>
      </c>
      <c r="AH16" s="14" t="s">
        <v>123</v>
      </c>
      <c r="AI16" s="15" t="s">
        <v>124</v>
      </c>
      <c r="AJ16" s="14"/>
      <c r="AK16" s="12"/>
      <c r="AL16" s="12">
        <v>1</v>
      </c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 t="s">
        <v>125</v>
      </c>
      <c r="BC16" s="16"/>
      <c r="BD16" s="6"/>
    </row>
    <row r="17" spans="1:56" ht="191.25" x14ac:dyDescent="0.25">
      <c r="A17" s="17">
        <v>9</v>
      </c>
      <c r="B17" s="48" t="s">
        <v>112</v>
      </c>
      <c r="C17" s="49">
        <v>359</v>
      </c>
      <c r="D17" s="50" t="s">
        <v>113</v>
      </c>
      <c r="E17" s="50">
        <v>1</v>
      </c>
      <c r="F17" s="50"/>
      <c r="G17" s="50"/>
      <c r="H17" s="50"/>
      <c r="I17" s="50"/>
      <c r="J17" s="50">
        <v>1</v>
      </c>
      <c r="K17" s="50"/>
      <c r="L17" s="50">
        <v>1</v>
      </c>
      <c r="M17" s="50"/>
      <c r="N17" s="50"/>
      <c r="O17" s="50"/>
      <c r="P17" s="50">
        <v>1</v>
      </c>
      <c r="Q17" s="50"/>
      <c r="R17" s="50"/>
      <c r="S17" s="50"/>
      <c r="T17" s="50"/>
      <c r="U17" s="51">
        <v>1</v>
      </c>
      <c r="V17" s="51">
        <v>1</v>
      </c>
      <c r="W17" s="51">
        <v>1</v>
      </c>
      <c r="X17" s="51"/>
      <c r="Y17" s="51">
        <v>1</v>
      </c>
      <c r="Z17" s="51">
        <v>1</v>
      </c>
      <c r="AA17" s="51">
        <v>1</v>
      </c>
      <c r="AB17" s="51">
        <v>1</v>
      </c>
      <c r="AC17" s="51"/>
      <c r="AD17" s="51"/>
      <c r="AE17" s="51"/>
      <c r="AF17" s="51">
        <v>1</v>
      </c>
      <c r="AG17" s="51">
        <v>353</v>
      </c>
      <c r="AH17" s="52" t="s">
        <v>118</v>
      </c>
      <c r="AI17" s="53" t="s">
        <v>114</v>
      </c>
      <c r="AJ17" s="52" t="s">
        <v>115</v>
      </c>
      <c r="AK17" s="50" t="s">
        <v>116</v>
      </c>
      <c r="AL17" s="50">
        <v>1</v>
      </c>
      <c r="AM17" s="50"/>
      <c r="AN17" s="50"/>
      <c r="AO17" s="50"/>
      <c r="AP17" s="50"/>
      <c r="AQ17" s="50"/>
      <c r="AR17" s="50"/>
      <c r="AS17" s="50"/>
      <c r="AT17" s="50"/>
      <c r="AU17" s="50"/>
      <c r="AV17" s="50">
        <v>1</v>
      </c>
      <c r="AW17" s="50"/>
      <c r="AX17" s="50"/>
      <c r="AY17" s="50"/>
      <c r="AZ17" s="50">
        <v>1</v>
      </c>
      <c r="BA17" s="50"/>
      <c r="BB17" s="50" t="s">
        <v>117</v>
      </c>
      <c r="BC17" s="16"/>
      <c r="BD17" s="6"/>
    </row>
    <row r="18" spans="1:56" ht="281.25" x14ac:dyDescent="0.25">
      <c r="A18" s="17">
        <v>10</v>
      </c>
      <c r="B18" s="54" t="s">
        <v>54</v>
      </c>
      <c r="C18" s="55">
        <v>147</v>
      </c>
      <c r="D18" s="12" t="s">
        <v>109</v>
      </c>
      <c r="E18" s="12"/>
      <c r="F18" s="12">
        <v>1</v>
      </c>
      <c r="G18" s="12"/>
      <c r="H18" s="12"/>
      <c r="I18" s="12"/>
      <c r="J18" s="12"/>
      <c r="K18" s="12">
        <v>1</v>
      </c>
      <c r="L18" s="12"/>
      <c r="M18" s="12"/>
      <c r="N18" s="12"/>
      <c r="O18" s="12">
        <v>1</v>
      </c>
      <c r="P18" s="12"/>
      <c r="Q18" s="12">
        <v>1</v>
      </c>
      <c r="R18" s="12"/>
      <c r="S18" s="12"/>
      <c r="T18" s="12"/>
      <c r="U18" s="13">
        <v>1</v>
      </c>
      <c r="V18" s="13">
        <v>1</v>
      </c>
      <c r="W18" s="13">
        <v>1</v>
      </c>
      <c r="X18" s="13"/>
      <c r="Y18" s="13">
        <v>1</v>
      </c>
      <c r="Z18" s="13">
        <v>1</v>
      </c>
      <c r="AA18" s="13">
        <v>1</v>
      </c>
      <c r="AB18" s="13">
        <v>1</v>
      </c>
      <c r="AC18" s="13"/>
      <c r="AD18" s="13"/>
      <c r="AE18" s="13"/>
      <c r="AF18" s="13"/>
      <c r="AG18" s="13"/>
      <c r="AH18" s="14" t="s">
        <v>110</v>
      </c>
      <c r="AI18" s="15" t="s">
        <v>111</v>
      </c>
      <c r="AJ18" s="14"/>
      <c r="AK18" s="12"/>
      <c r="AL18" s="12">
        <v>1</v>
      </c>
      <c r="AM18" s="12"/>
      <c r="AN18" s="12"/>
      <c r="AO18" s="12"/>
      <c r="AP18" s="12">
        <v>1</v>
      </c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 t="s">
        <v>77</v>
      </c>
      <c r="BC18" s="16"/>
      <c r="BD18" s="6"/>
    </row>
    <row r="19" spans="1:56" ht="146.25" customHeight="1" x14ac:dyDescent="0.25">
      <c r="A19" s="17">
        <v>11</v>
      </c>
      <c r="B19" s="22" t="s">
        <v>55</v>
      </c>
      <c r="C19" s="18">
        <v>59</v>
      </c>
      <c r="D19" s="56" t="s">
        <v>81</v>
      </c>
      <c r="E19" s="56"/>
      <c r="F19" s="56">
        <v>1</v>
      </c>
      <c r="G19" s="56"/>
      <c r="H19" s="56"/>
      <c r="I19" s="56"/>
      <c r="J19" s="56"/>
      <c r="K19" s="56">
        <v>1</v>
      </c>
      <c r="L19" s="56"/>
      <c r="M19" s="56"/>
      <c r="N19" s="56"/>
      <c r="O19" s="56">
        <v>1</v>
      </c>
      <c r="P19" s="56"/>
      <c r="Q19" s="56">
        <v>1</v>
      </c>
      <c r="R19" s="56"/>
      <c r="S19" s="56"/>
      <c r="T19" s="56"/>
      <c r="U19" s="56"/>
      <c r="V19" s="56">
        <v>1</v>
      </c>
      <c r="W19" s="56">
        <v>1</v>
      </c>
      <c r="X19" s="56"/>
      <c r="Y19" s="56">
        <v>1</v>
      </c>
      <c r="Z19" s="56">
        <v>1</v>
      </c>
      <c r="AA19" s="56">
        <v>1</v>
      </c>
      <c r="AB19" s="56">
        <v>1</v>
      </c>
      <c r="AC19" s="56"/>
      <c r="AD19" s="56"/>
      <c r="AE19" s="56"/>
      <c r="AF19" s="56"/>
      <c r="AG19" s="14">
        <v>59</v>
      </c>
      <c r="AH19" s="56" t="s">
        <v>120</v>
      </c>
      <c r="AI19" s="14" t="s">
        <v>82</v>
      </c>
      <c r="AJ19" s="14"/>
      <c r="AK19" s="12"/>
      <c r="AL19" s="12">
        <v>1</v>
      </c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 t="s">
        <v>100</v>
      </c>
      <c r="BC19" s="16"/>
      <c r="BD19" s="6"/>
    </row>
    <row r="20" spans="1:56" ht="114.75" customHeight="1" x14ac:dyDescent="0.25">
      <c r="A20" s="17">
        <v>12</v>
      </c>
      <c r="B20" s="22" t="s">
        <v>56</v>
      </c>
      <c r="C20" s="18">
        <v>4</v>
      </c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4">
        <v>6</v>
      </c>
      <c r="AH20" s="19"/>
      <c r="AI20" s="20"/>
      <c r="AJ20" s="20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12" t="s">
        <v>77</v>
      </c>
      <c r="BC20" s="16"/>
      <c r="BD20" s="6"/>
    </row>
    <row r="21" spans="1:56" ht="85.5" customHeight="1" x14ac:dyDescent="0.25">
      <c r="A21" s="17">
        <v>13</v>
      </c>
      <c r="B21" s="22" t="s">
        <v>57</v>
      </c>
      <c r="C21" s="18">
        <v>47</v>
      </c>
      <c r="D21" s="12" t="s">
        <v>73</v>
      </c>
      <c r="E21" s="12"/>
      <c r="F21" s="12">
        <v>1</v>
      </c>
      <c r="G21" s="12"/>
      <c r="H21" s="12"/>
      <c r="I21" s="12"/>
      <c r="J21" s="12">
        <v>1</v>
      </c>
      <c r="K21" s="12"/>
      <c r="L21" s="12"/>
      <c r="M21" s="12"/>
      <c r="N21" s="12"/>
      <c r="O21" s="12">
        <v>1</v>
      </c>
      <c r="P21" s="12"/>
      <c r="Q21" s="12"/>
      <c r="R21" s="12"/>
      <c r="S21" s="12">
        <v>1</v>
      </c>
      <c r="T21" s="12"/>
      <c r="U21" s="13">
        <v>1</v>
      </c>
      <c r="V21" s="13">
        <v>1</v>
      </c>
      <c r="W21" s="13">
        <v>1</v>
      </c>
      <c r="X21" s="13"/>
      <c r="Y21" s="13">
        <v>1</v>
      </c>
      <c r="Z21" s="13">
        <v>1</v>
      </c>
      <c r="AA21" s="13">
        <v>1</v>
      </c>
      <c r="AB21" s="13">
        <v>1</v>
      </c>
      <c r="AC21" s="13"/>
      <c r="AD21" s="13" t="s">
        <v>74</v>
      </c>
      <c r="AE21" s="13"/>
      <c r="AF21" s="13"/>
      <c r="AG21" s="14">
        <v>47</v>
      </c>
      <c r="AH21" s="13">
        <v>18</v>
      </c>
      <c r="AI21" s="12" t="s">
        <v>75</v>
      </c>
      <c r="AJ21" s="21"/>
      <c r="AK21" s="21"/>
      <c r="AL21" s="21">
        <v>1</v>
      </c>
      <c r="AM21" s="21"/>
      <c r="AN21" s="21"/>
      <c r="AO21" s="21"/>
      <c r="AP21" s="21"/>
      <c r="AQ21" s="21"/>
      <c r="AR21" s="21"/>
      <c r="AS21" s="21"/>
      <c r="AT21" s="21"/>
      <c r="AU21" s="13"/>
      <c r="AV21" s="13"/>
      <c r="AW21" s="13">
        <v>1</v>
      </c>
      <c r="AX21" s="13">
        <v>1</v>
      </c>
      <c r="AY21" s="13">
        <v>1</v>
      </c>
      <c r="AZ21" s="13"/>
      <c r="BA21" s="21"/>
      <c r="BB21" s="12" t="s">
        <v>77</v>
      </c>
      <c r="BC21" s="16"/>
      <c r="BD21" s="6"/>
    </row>
    <row r="22" spans="1:56" ht="68.25" customHeight="1" x14ac:dyDescent="0.25">
      <c r="A22" s="17">
        <v>14</v>
      </c>
      <c r="B22" s="44" t="s">
        <v>58</v>
      </c>
      <c r="C22" s="18">
        <v>247</v>
      </c>
      <c r="D22" s="12" t="s">
        <v>71</v>
      </c>
      <c r="E22" s="12">
        <v>1</v>
      </c>
      <c r="F22" s="12"/>
      <c r="G22" s="12"/>
      <c r="H22" s="12"/>
      <c r="I22" s="12"/>
      <c r="J22" s="12">
        <v>1</v>
      </c>
      <c r="K22" s="12"/>
      <c r="L22" s="12"/>
      <c r="M22" s="12"/>
      <c r="N22" s="12"/>
      <c r="O22" s="12">
        <v>1</v>
      </c>
      <c r="P22" s="12"/>
      <c r="Q22" s="12"/>
      <c r="R22" s="12">
        <v>1</v>
      </c>
      <c r="S22" s="12"/>
      <c r="T22" s="12"/>
      <c r="U22" s="13">
        <v>1</v>
      </c>
      <c r="V22" s="13">
        <v>1</v>
      </c>
      <c r="W22" s="13">
        <v>1</v>
      </c>
      <c r="X22" s="13"/>
      <c r="Y22" s="13">
        <v>1</v>
      </c>
      <c r="Z22" s="13">
        <v>1</v>
      </c>
      <c r="AA22" s="13">
        <v>1</v>
      </c>
      <c r="AB22" s="13">
        <v>1</v>
      </c>
      <c r="AC22" s="13"/>
      <c r="AD22" s="13"/>
      <c r="AE22" s="13">
        <v>1</v>
      </c>
      <c r="AF22" s="13"/>
      <c r="AG22" s="14">
        <v>271</v>
      </c>
      <c r="AH22" s="13">
        <v>31</v>
      </c>
      <c r="AI22" s="12" t="s">
        <v>72</v>
      </c>
      <c r="AJ22" s="24" t="s">
        <v>95</v>
      </c>
      <c r="AK22" s="21"/>
      <c r="AL22" s="21">
        <v>1</v>
      </c>
      <c r="AM22" s="21"/>
      <c r="AN22" s="21"/>
      <c r="AO22" s="21"/>
      <c r="AP22" s="21"/>
      <c r="AQ22" s="21"/>
      <c r="AR22" s="21"/>
      <c r="AS22" s="21"/>
      <c r="AT22" s="21"/>
      <c r="AU22" s="21"/>
      <c r="AV22" s="21">
        <v>1</v>
      </c>
      <c r="AW22" s="21">
        <v>1</v>
      </c>
      <c r="AX22" s="21">
        <v>1</v>
      </c>
      <c r="AY22" s="21">
        <v>1</v>
      </c>
      <c r="AZ22" s="21">
        <v>1</v>
      </c>
      <c r="BA22" s="21"/>
      <c r="BB22" s="12" t="s">
        <v>77</v>
      </c>
      <c r="BC22" s="16"/>
      <c r="BD22" s="6"/>
    </row>
    <row r="23" spans="1:56" ht="112.5" x14ac:dyDescent="0.25">
      <c r="A23" s="17">
        <v>15</v>
      </c>
      <c r="B23" s="22" t="s">
        <v>59</v>
      </c>
      <c r="C23" s="18">
        <v>125</v>
      </c>
      <c r="D23" s="12" t="s">
        <v>86</v>
      </c>
      <c r="E23" s="12"/>
      <c r="F23" s="12">
        <v>1</v>
      </c>
      <c r="G23" s="12"/>
      <c r="H23" s="12"/>
      <c r="I23" s="12"/>
      <c r="J23" s="12"/>
      <c r="K23" s="12">
        <v>1</v>
      </c>
      <c r="L23" s="12"/>
      <c r="M23" s="12"/>
      <c r="N23" s="12"/>
      <c r="O23" s="12">
        <v>1</v>
      </c>
      <c r="P23" s="12"/>
      <c r="Q23" s="12"/>
      <c r="R23" s="12"/>
      <c r="S23" s="12">
        <v>1</v>
      </c>
      <c r="T23" s="12"/>
      <c r="U23" s="13">
        <v>1</v>
      </c>
      <c r="V23" s="13">
        <v>1</v>
      </c>
      <c r="W23" s="13">
        <v>1</v>
      </c>
      <c r="X23" s="13"/>
      <c r="Y23" s="13">
        <v>1</v>
      </c>
      <c r="Z23" s="13">
        <v>1</v>
      </c>
      <c r="AA23" s="13">
        <v>1</v>
      </c>
      <c r="AB23" s="13">
        <v>1</v>
      </c>
      <c r="AC23" s="13"/>
      <c r="AD23" s="13"/>
      <c r="AE23" s="13"/>
      <c r="AF23" s="13"/>
      <c r="AG23" s="14">
        <v>125</v>
      </c>
      <c r="AH23" s="13">
        <v>21</v>
      </c>
      <c r="AI23" s="45" t="s">
        <v>76</v>
      </c>
      <c r="AJ23" s="21"/>
      <c r="AK23" s="21"/>
      <c r="AL23" s="21">
        <v>1</v>
      </c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>
        <v>1</v>
      </c>
      <c r="AY23" s="21">
        <v>1</v>
      </c>
      <c r="AZ23" s="21"/>
      <c r="BA23" s="21"/>
      <c r="BB23" s="12" t="s">
        <v>77</v>
      </c>
      <c r="BC23" s="16"/>
      <c r="BD23" s="6"/>
    </row>
    <row r="24" spans="1:56" ht="123" customHeight="1" x14ac:dyDescent="0.25">
      <c r="A24" s="17">
        <v>16</v>
      </c>
      <c r="B24" s="22" t="s">
        <v>60</v>
      </c>
      <c r="C24" s="18">
        <v>113</v>
      </c>
      <c r="D24" s="12" t="s">
        <v>87</v>
      </c>
      <c r="E24" s="12"/>
      <c r="F24" s="12">
        <v>1</v>
      </c>
      <c r="G24" s="12"/>
      <c r="H24" s="12"/>
      <c r="I24" s="12"/>
      <c r="J24" s="12"/>
      <c r="K24" s="12">
        <v>1</v>
      </c>
      <c r="L24" s="12"/>
      <c r="M24" s="12"/>
      <c r="N24" s="12"/>
      <c r="O24" s="12">
        <v>1</v>
      </c>
      <c r="P24" s="12"/>
      <c r="Q24" s="12"/>
      <c r="R24" s="12">
        <v>1</v>
      </c>
      <c r="S24" s="12"/>
      <c r="T24" s="12"/>
      <c r="U24" s="13"/>
      <c r="V24" s="13">
        <v>1</v>
      </c>
      <c r="W24" s="13">
        <v>1</v>
      </c>
      <c r="X24" s="13"/>
      <c r="Y24" s="13">
        <v>1</v>
      </c>
      <c r="Z24" s="13"/>
      <c r="AA24" s="13">
        <v>1</v>
      </c>
      <c r="AB24" s="13">
        <v>1</v>
      </c>
      <c r="AC24" s="13"/>
      <c r="AD24" s="13"/>
      <c r="AE24" s="13"/>
      <c r="AF24" s="13"/>
      <c r="AG24" s="14">
        <v>113</v>
      </c>
      <c r="AH24" s="12" t="s">
        <v>108</v>
      </c>
      <c r="AI24" s="12" t="s">
        <v>88</v>
      </c>
      <c r="AJ24" s="21"/>
      <c r="AK24" s="21"/>
      <c r="AL24" s="21">
        <v>1</v>
      </c>
      <c r="AM24" s="21"/>
      <c r="AN24" s="21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>
        <v>1</v>
      </c>
      <c r="BA24" s="21">
        <v>1</v>
      </c>
      <c r="BB24" s="12" t="s">
        <v>77</v>
      </c>
      <c r="BC24" s="16"/>
      <c r="BD24" s="6"/>
    </row>
    <row r="25" spans="1:56" ht="74.25" customHeight="1" x14ac:dyDescent="0.25">
      <c r="A25" s="17">
        <v>17</v>
      </c>
      <c r="B25" s="22" t="s">
        <v>61</v>
      </c>
      <c r="C25" s="18">
        <v>13</v>
      </c>
      <c r="D25" s="14" t="s">
        <v>78</v>
      </c>
      <c r="E25" s="12"/>
      <c r="F25" s="12">
        <v>1</v>
      </c>
      <c r="G25" s="12"/>
      <c r="H25" s="12"/>
      <c r="I25" s="12">
        <v>1</v>
      </c>
      <c r="J25" s="12"/>
      <c r="K25" s="12"/>
      <c r="L25" s="12"/>
      <c r="M25" s="12"/>
      <c r="N25" s="12"/>
      <c r="O25" s="12">
        <v>1</v>
      </c>
      <c r="P25" s="12"/>
      <c r="Q25" s="12">
        <v>1</v>
      </c>
      <c r="R25" s="12"/>
      <c r="S25" s="12"/>
      <c r="T25" s="12"/>
      <c r="U25" s="13">
        <v>1</v>
      </c>
      <c r="V25" s="13">
        <v>1</v>
      </c>
      <c r="W25" s="13">
        <v>1</v>
      </c>
      <c r="X25" s="13"/>
      <c r="Y25" s="13">
        <v>1</v>
      </c>
      <c r="Z25" s="13"/>
      <c r="AA25" s="13">
        <v>1</v>
      </c>
      <c r="AB25" s="13">
        <v>1</v>
      </c>
      <c r="AC25" s="13"/>
      <c r="AD25" s="13"/>
      <c r="AE25" s="13"/>
      <c r="AF25" s="13"/>
      <c r="AG25" s="14">
        <v>25</v>
      </c>
      <c r="AH25" s="14" t="s">
        <v>79</v>
      </c>
      <c r="AI25" s="15" t="s">
        <v>80</v>
      </c>
      <c r="AJ25" s="12"/>
      <c r="AK25" s="13"/>
      <c r="AL25" s="13">
        <v>1</v>
      </c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>
        <v>1</v>
      </c>
      <c r="AX25" s="13"/>
      <c r="AY25" s="13">
        <v>1</v>
      </c>
      <c r="AZ25" s="13"/>
      <c r="BA25" s="12"/>
      <c r="BB25" s="12" t="s">
        <v>77</v>
      </c>
      <c r="BC25" s="16"/>
      <c r="BD25" s="6"/>
    </row>
    <row r="26" spans="1:56" ht="72.75" customHeight="1" x14ac:dyDescent="0.25">
      <c r="A26" s="17">
        <v>18</v>
      </c>
      <c r="B26" s="22" t="s">
        <v>62</v>
      </c>
      <c r="C26" s="18">
        <v>27</v>
      </c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4">
        <v>27</v>
      </c>
      <c r="AH26" s="19"/>
      <c r="AI26" s="25"/>
      <c r="AJ26" s="24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  <c r="BA26" s="23"/>
      <c r="BB26" s="12" t="s">
        <v>77</v>
      </c>
      <c r="BC26" s="16"/>
      <c r="BD26" s="6"/>
    </row>
    <row r="27" spans="1:56" ht="74.25" customHeight="1" x14ac:dyDescent="0.25">
      <c r="A27" s="36"/>
      <c r="B27" s="36"/>
      <c r="C27" s="36"/>
      <c r="D27" s="36"/>
      <c r="E27" s="34">
        <f>SUM(E8:E26)</f>
        <v>5</v>
      </c>
      <c r="F27" s="34">
        <f>SUM(F8:F26)</f>
        <v>12</v>
      </c>
      <c r="G27" s="18"/>
      <c r="H27" s="18">
        <f>SUM(H8:H26)</f>
        <v>2</v>
      </c>
      <c r="I27" s="18">
        <f>SUM(I8:I26)</f>
        <v>5</v>
      </c>
      <c r="J27" s="18">
        <f>SUM(J8:J26)</f>
        <v>6</v>
      </c>
      <c r="K27" s="18">
        <f>SUM(K8:K26)</f>
        <v>4</v>
      </c>
      <c r="L27" s="18">
        <v>2</v>
      </c>
      <c r="M27" s="18">
        <f t="shared" ref="M27:S27" si="0">SUM(M8:M26)</f>
        <v>1</v>
      </c>
      <c r="N27" s="18">
        <f t="shared" si="0"/>
        <v>2</v>
      </c>
      <c r="O27" s="18">
        <f t="shared" si="0"/>
        <v>12</v>
      </c>
      <c r="P27" s="18">
        <f t="shared" si="0"/>
        <v>4</v>
      </c>
      <c r="Q27" s="18">
        <f t="shared" si="0"/>
        <v>4</v>
      </c>
      <c r="R27" s="18">
        <f t="shared" si="0"/>
        <v>2</v>
      </c>
      <c r="S27" s="18">
        <f t="shared" si="0"/>
        <v>6</v>
      </c>
      <c r="T27" s="18">
        <v>1</v>
      </c>
      <c r="U27" s="26">
        <f t="shared" ref="U27:AB27" si="1">SUM(U8:U26)</f>
        <v>9</v>
      </c>
      <c r="V27" s="19">
        <v>15</v>
      </c>
      <c r="W27" s="26">
        <f>SUM(W8:W26)</f>
        <v>16</v>
      </c>
      <c r="X27" s="26">
        <f t="shared" si="1"/>
        <v>1</v>
      </c>
      <c r="Y27" s="26">
        <f t="shared" si="1"/>
        <v>15</v>
      </c>
      <c r="Z27" s="26">
        <f t="shared" si="1"/>
        <v>10</v>
      </c>
      <c r="AA27" s="26">
        <f t="shared" si="1"/>
        <v>15</v>
      </c>
      <c r="AB27" s="26">
        <f t="shared" si="1"/>
        <v>16</v>
      </c>
      <c r="AC27" s="26"/>
      <c r="AD27" s="26">
        <f>SUM(AD8:AD26)</f>
        <v>0</v>
      </c>
      <c r="AE27" s="26">
        <f>SUM(AE8:AE26)</f>
        <v>3</v>
      </c>
      <c r="AF27" s="26">
        <f>SUM(AF8:AF26)</f>
        <v>2</v>
      </c>
      <c r="AG27" s="26"/>
      <c r="AH27" s="26"/>
      <c r="AI27" s="26"/>
      <c r="AJ27" s="26"/>
      <c r="AK27" s="27"/>
      <c r="AL27" s="28">
        <f>SUM(AL8:AL26)</f>
        <v>15</v>
      </c>
      <c r="AM27" s="28"/>
      <c r="AN27" s="28">
        <f>SUM(AN8:AN26)</f>
        <v>2</v>
      </c>
      <c r="AO27" s="28"/>
      <c r="AP27" s="28"/>
      <c r="AQ27" s="28"/>
      <c r="AR27" s="28">
        <f>SUM(AR8:AR26)</f>
        <v>0</v>
      </c>
      <c r="AS27" s="28">
        <f>SUM(AS8:AS26)</f>
        <v>0</v>
      </c>
      <c r="AT27" s="28"/>
      <c r="AU27" s="28"/>
      <c r="AV27" s="28">
        <f t="shared" ref="AV27:BA27" si="2">SUM(AV8:AV26)</f>
        <v>5</v>
      </c>
      <c r="AW27" s="28">
        <f t="shared" si="2"/>
        <v>8</v>
      </c>
      <c r="AX27" s="28">
        <f t="shared" si="2"/>
        <v>5</v>
      </c>
      <c r="AY27" s="28">
        <f t="shared" si="2"/>
        <v>8</v>
      </c>
      <c r="AZ27" s="28">
        <f t="shared" si="2"/>
        <v>6</v>
      </c>
      <c r="BA27" s="28">
        <f t="shared" si="2"/>
        <v>1</v>
      </c>
      <c r="BB27" s="28"/>
      <c r="BC27" s="16"/>
      <c r="BD27" s="6"/>
    </row>
    <row r="28" spans="1:56" x14ac:dyDescent="0.25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6"/>
    </row>
    <row r="29" spans="1:56" ht="18.75" x14ac:dyDescent="0.3">
      <c r="A29" s="29"/>
      <c r="B29" s="30" t="s">
        <v>63</v>
      </c>
      <c r="C29" s="30"/>
      <c r="D29" s="30"/>
      <c r="E29" s="4"/>
      <c r="F29" s="4"/>
      <c r="G29" s="4"/>
      <c r="H29" s="4"/>
      <c r="I29" s="4"/>
      <c r="J29" s="30"/>
      <c r="K29" s="30" t="s">
        <v>64</v>
      </c>
      <c r="L29" s="30"/>
      <c r="M29" s="30"/>
      <c r="N29" s="30"/>
      <c r="O29" s="30"/>
      <c r="P29" s="4"/>
      <c r="Q29" s="4"/>
      <c r="R29" s="4"/>
      <c r="S29" s="29"/>
      <c r="T29" s="29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</row>
    <row r="30" spans="1:56" ht="18.75" x14ac:dyDescent="0.3">
      <c r="A30" s="29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3"/>
      <c r="T30" s="3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</row>
    <row r="31" spans="1:56" ht="18.75" x14ac:dyDescent="0.3">
      <c r="A31" s="29"/>
      <c r="B31" s="31" t="s">
        <v>65</v>
      </c>
      <c r="C31" s="31"/>
      <c r="D31" s="31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3"/>
      <c r="T31" s="3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</row>
    <row r="32" spans="1:56" ht="18.75" x14ac:dyDescent="0.3">
      <c r="A32" s="16"/>
      <c r="B32" s="31" t="s">
        <v>66</v>
      </c>
      <c r="C32" s="31"/>
      <c r="D32" s="31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</row>
    <row r="33" spans="1:55" ht="18.75" x14ac:dyDescent="0.3">
      <c r="A33" s="16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</row>
    <row r="34" spans="1:55" ht="18.75" x14ac:dyDescent="0.3">
      <c r="A34" s="16"/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2"/>
      <c r="AL34" s="32"/>
      <c r="AM34" s="32"/>
      <c r="AN34" s="32"/>
      <c r="AO34" s="32"/>
      <c r="AP34" s="32"/>
      <c r="AQ34" s="32"/>
      <c r="AR34" s="32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</row>
    <row r="35" spans="1:55" ht="18.75" x14ac:dyDescent="0.3">
      <c r="A35" s="16"/>
      <c r="B35" s="33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16"/>
      <c r="AW35" s="16"/>
      <c r="AX35" s="16"/>
      <c r="AY35" s="16"/>
      <c r="AZ35" s="16"/>
      <c r="BA35" s="16"/>
      <c r="BB35" s="16"/>
      <c r="BC35" s="16"/>
    </row>
    <row r="36" spans="1:55" ht="18.75" x14ac:dyDescent="0.3">
      <c r="A36" s="16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4"/>
      <c r="AD36" s="4"/>
      <c r="AE36" s="4"/>
      <c r="AF36" s="4"/>
      <c r="AG36" s="4"/>
      <c r="AH36" s="4"/>
      <c r="AI36" s="4"/>
      <c r="AJ36" s="4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</row>
    <row r="37" spans="1:55" ht="18.75" x14ac:dyDescent="0.3">
      <c r="A37" s="16"/>
      <c r="B37" s="30"/>
      <c r="C37" s="30"/>
      <c r="D37" s="30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</row>
    <row r="38" spans="1:5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</row>
    <row r="39" spans="1:5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4"/>
      <c r="T39" s="4"/>
      <c r="U39" s="4"/>
      <c r="V39" s="4"/>
      <c r="W39" s="4"/>
      <c r="X39" s="30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</row>
    <row r="40" spans="1:5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</row>
    <row r="41" spans="1:55" ht="18.75" x14ac:dyDescent="0.3"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BC41" s="16"/>
    </row>
    <row r="42" spans="1:55" ht="18.75" x14ac:dyDescent="0.3"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</row>
    <row r="43" spans="1:55" ht="18.75" x14ac:dyDescent="0.3"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</row>
    <row r="44" spans="1:55" ht="18.75" x14ac:dyDescent="0.3"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</row>
    <row r="45" spans="1:55" ht="18.75" x14ac:dyDescent="0.3"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</row>
    <row r="46" spans="1:55" ht="18.75" x14ac:dyDescent="0.3"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</row>
    <row r="47" spans="1:55" ht="18.75" x14ac:dyDescent="0.3"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</row>
    <row r="48" spans="1:55" ht="18.75" x14ac:dyDescent="0.3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</row>
    <row r="49" spans="2:36" ht="18.75" x14ac:dyDescent="0.3"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</row>
    <row r="50" spans="2:36" ht="18.75" x14ac:dyDescent="0.3"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</row>
    <row r="51" spans="2:36" ht="18.75" x14ac:dyDescent="0.3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</row>
    <row r="52" spans="2:36" ht="18.75" x14ac:dyDescent="0.3"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</row>
    <row r="53" spans="2:36" ht="18.75" x14ac:dyDescent="0.3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</row>
    <row r="54" spans="2:36" ht="18.75" x14ac:dyDescent="0.3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</row>
  </sheetData>
  <mergeCells count="22">
    <mergeCell ref="AW5:BB5"/>
    <mergeCell ref="A2:AO2"/>
    <mergeCell ref="AD5:AG5"/>
    <mergeCell ref="AH5:AH6"/>
    <mergeCell ref="AP5:AS5"/>
    <mergeCell ref="AT5:AV5"/>
    <mergeCell ref="AI5:AI6"/>
    <mergeCell ref="AJ5:AJ6"/>
    <mergeCell ref="AK5:AK6"/>
    <mergeCell ref="AL5:AO5"/>
    <mergeCell ref="A27:D27"/>
    <mergeCell ref="A3:AH3"/>
    <mergeCell ref="A5:A6"/>
    <mergeCell ref="L5:O5"/>
    <mergeCell ref="P5:T5"/>
    <mergeCell ref="U5:AC5"/>
    <mergeCell ref="G5:K5"/>
    <mergeCell ref="B5:B6"/>
    <mergeCell ref="C5:C6"/>
    <mergeCell ref="D5:D6"/>
    <mergeCell ref="E5:E6"/>
    <mergeCell ref="F5:F6"/>
  </mergeCells>
  <pageMargins left="0.43307086614173229" right="0.23622047244094491" top="0.74803149606299213" bottom="0.74803149606299213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част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2024-09-10T02:47:50Z</dcterms:modified>
</cp:coreProperties>
</file>