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640" windowHeight="11760" activeTab="3"/>
  </bookViews>
  <sheets>
    <sheet name="1. Гражданская активность" sheetId="1" r:id="rId1"/>
    <sheet name="2. Военно-патриотическое" sheetId="2" r:id="rId2"/>
    <sheet name="3. Информационно-медийное " sheetId="3" r:id="rId3"/>
    <sheet name="4. Личностное развитие" sheetId="4" r:id="rId4"/>
  </sheets>
  <definedNames>
    <definedName name="_xlnm.Print_Area" localSheetId="0">'1. Гражданская активность'!$A$1:$T$41</definedName>
    <definedName name="_xlnm.Print_Area" localSheetId="1">'2. Военно-патриотическое'!$A$1:$Z$34</definedName>
    <definedName name="_xlnm.Print_Area" localSheetId="3">'4. Личностное развитие'!$A$1:$W$40</definedName>
  </definedNames>
  <calcPr calcId="144525"/>
</workbook>
</file>

<file path=xl/calcChain.xml><?xml version="1.0" encoding="utf-8"?>
<calcChain xmlns="http://schemas.openxmlformats.org/spreadsheetml/2006/main">
  <c r="C30" i="4" l="1"/>
  <c r="D30" i="4"/>
  <c r="E30" i="4"/>
  <c r="F30" i="4"/>
  <c r="G30" i="4"/>
  <c r="H30" i="4"/>
  <c r="I30" i="4"/>
  <c r="J30" i="4"/>
  <c r="M30" i="4"/>
  <c r="N30" i="4"/>
  <c r="O30" i="4"/>
  <c r="P30" i="4"/>
  <c r="Q30" i="4"/>
  <c r="R30" i="4"/>
  <c r="S30" i="4"/>
  <c r="T30" i="4"/>
  <c r="B29" i="3"/>
  <c r="C29" i="3"/>
  <c r="D29" i="3"/>
  <c r="E29" i="3"/>
  <c r="F29" i="3"/>
  <c r="G29" i="3"/>
  <c r="H29" i="3"/>
  <c r="I29" i="3"/>
  <c r="J29" i="3"/>
  <c r="K29" i="3"/>
  <c r="L29" i="3"/>
  <c r="B31" i="2"/>
  <c r="C31" i="2"/>
  <c r="D31" i="2"/>
  <c r="K31" i="2"/>
  <c r="L31" i="2"/>
  <c r="M31" i="2"/>
  <c r="N31" i="2"/>
  <c r="U31" i="2"/>
  <c r="V31" i="2"/>
  <c r="B38" i="1"/>
  <c r="C38" i="1"/>
  <c r="D38" i="1"/>
  <c r="E38" i="1"/>
  <c r="F38" i="1"/>
  <c r="G38" i="1"/>
  <c r="J38" i="1"/>
  <c r="K38" i="1"/>
  <c r="L38" i="1"/>
  <c r="M38" i="1"/>
  <c r="P38" i="1"/>
  <c r="Q38" i="1"/>
</calcChain>
</file>

<file path=xl/sharedStrings.xml><?xml version="1.0" encoding="utf-8"?>
<sst xmlns="http://schemas.openxmlformats.org/spreadsheetml/2006/main" count="399" uniqueCount="250">
  <si>
    <t>Всего школьников в МО:</t>
  </si>
  <si>
    <t>Название ОО</t>
  </si>
  <si>
    <t>Школьная газета</t>
  </si>
  <si>
    <t>Кол-во чел.</t>
  </si>
  <si>
    <t>Школьное радио</t>
  </si>
  <si>
    <t>ФИО руководителей</t>
  </si>
  <si>
    <t>Эл. почта</t>
  </si>
  <si>
    <t>ИТОГО</t>
  </si>
  <si>
    <t>ФИО руководиетеля ВО</t>
  </si>
  <si>
    <t>ИТОГО:</t>
  </si>
  <si>
    <t>Хореография</t>
  </si>
  <si>
    <t>Вокал</t>
  </si>
  <si>
    <t>ДПИ, ИЗО</t>
  </si>
  <si>
    <t>КВН</t>
  </si>
  <si>
    <t>Сведения о руководителе (руководителях)</t>
  </si>
  <si>
    <t>Адрес  эл. почты руководителя</t>
  </si>
  <si>
    <t>Контактный телефон</t>
  </si>
  <si>
    <t>"Юные друзья полиции"</t>
  </si>
  <si>
    <t>Юные казаки (казачьи объединения)</t>
  </si>
  <si>
    <t>"Юные инспектора движения"</t>
  </si>
  <si>
    <t>"Юные пожарные"</t>
  </si>
  <si>
    <t>Адрес эл. почты, телефон</t>
  </si>
  <si>
    <t>Сведения о руководителе (руководителях) с указанием, руководителем какого объединения является</t>
  </si>
  <si>
    <t>Форма 1-в (1)</t>
  </si>
  <si>
    <t>ФОРМА 1-в (2)</t>
  </si>
  <si>
    <t xml:space="preserve">      ИЗ НИХ</t>
  </si>
  <si>
    <r>
      <rPr>
        <sz val="18"/>
        <rFont val="Arial"/>
        <family val="2"/>
        <charset val="204"/>
      </rPr>
      <t>*</t>
    </r>
    <r>
      <rPr>
        <sz val="10"/>
        <rFont val="Arial"/>
        <family val="2"/>
        <charset val="204"/>
      </rPr>
      <t xml:space="preserve"> Школьный медиацентр</t>
    </r>
  </si>
  <si>
    <t>Кол-во чел. всего</t>
  </si>
  <si>
    <t>Школьное ТВ</t>
  </si>
  <si>
    <t>Сведения о руководителе(руководителях)</t>
  </si>
  <si>
    <t>в том числе (либо как отдельные СМИ)</t>
  </si>
  <si>
    <t>Всего школьников, занимающихся СМИ                   в школе</t>
  </si>
  <si>
    <t xml:space="preserve"> </t>
  </si>
  <si>
    <t>в т.ч. филиалов</t>
  </si>
  <si>
    <t xml:space="preserve">кол-во отрядов </t>
  </si>
  <si>
    <t>кол-во чел. в них</t>
  </si>
  <si>
    <t>ИЗ НИХ ПО НАПРАВЛЕНИЯМ:</t>
  </si>
  <si>
    <t>Спортивное волонтерство, пропаганда ЗОЖ</t>
  </si>
  <si>
    <t>Экологическое волонтерство</t>
  </si>
  <si>
    <t>Направление ИНФОРМАЦИОННО-МЕДИЙНОЕ</t>
  </si>
  <si>
    <r>
      <t xml:space="preserve">Направление ВОЕННО-ПАТРИОТЧЕСКОЕ </t>
    </r>
    <r>
      <rPr>
        <sz val="10"/>
        <rFont val="Arial"/>
        <family val="2"/>
        <charset val="204"/>
      </rPr>
      <t>(заполняется по каждой общеобразовательной организации с подведением общего итога по муниципальному образованию)</t>
    </r>
  </si>
  <si>
    <t>Форма 1в (3)</t>
  </si>
  <si>
    <t>Кол-во объединений</t>
  </si>
  <si>
    <t>Школьные музеи</t>
  </si>
  <si>
    <t>кол-во музеев</t>
  </si>
  <si>
    <t>кол-во активистов школьных музеев</t>
  </si>
  <si>
    <t xml:space="preserve">кол-во объединений </t>
  </si>
  <si>
    <t>Туристические объединения</t>
  </si>
  <si>
    <t xml:space="preserve">Событийное волонтерство </t>
  </si>
  <si>
    <t>Название образовательной организации (ОО)*</t>
  </si>
  <si>
    <t>Волонтеры-медики</t>
  </si>
  <si>
    <t>в т.ч. юрлиц</t>
  </si>
  <si>
    <t>Всего школ в МО:</t>
  </si>
  <si>
    <t xml:space="preserve"> ВВПОД "ЮНАРМИЯ" </t>
  </si>
  <si>
    <t>Направление: ЛИЧНОСТНОЕ РАЗВИТИЕ  (творчество, спорт, популяризация профессий)</t>
  </si>
  <si>
    <t xml:space="preserve">Театральные объединения 
(школьный театр) </t>
  </si>
  <si>
    <t>Школьный спортивный
 клуб</t>
  </si>
  <si>
    <t>Спортивные секции, 
не объединенные в клуб</t>
  </si>
  <si>
    <t>ФИО руководителей 
(с указанием объединения)</t>
  </si>
  <si>
    <t>Кол-во чел. в них</t>
  </si>
  <si>
    <t>№
п/п</t>
  </si>
  <si>
    <r>
      <t>юрлица и филиалы (после каждого юр. лица указать соответствующие филиалы)</t>
    </r>
    <r>
      <rPr>
        <b/>
        <sz val="10"/>
        <color rgb="FFFF0000"/>
        <rFont val="Arial"/>
        <family val="2"/>
        <charset val="204"/>
      </rPr>
      <t xml:space="preserve"> (Организации дополнительного образования (в т.ч. работающие на базе школ) НЕ УЧИТЫВАТЬ!)</t>
    </r>
  </si>
  <si>
    <t>Форма 1-в (4)</t>
  </si>
  <si>
    <t>Направление: ГРАЖДАНСКАЯ АКТИВНОСТЬ (волонтерство)</t>
  </si>
  <si>
    <r>
      <t xml:space="preserve">Иное
 </t>
    </r>
    <r>
      <rPr>
        <sz val="10"/>
        <rFont val="Arial"/>
        <family val="2"/>
        <charset val="204"/>
      </rPr>
      <t>(в сноске под таблицей указать, 
какое направление/направления)</t>
    </r>
  </si>
  <si>
    <t>Социальное волонетрство 
(помощь ветеранам. пожилым,  детям в 
трудной  жизненной ситуации и др.)</t>
  </si>
  <si>
    <t xml:space="preserve"> Волонтеры Победы (если таковое существует, 
как отдельное от социального волонтерства 
направление)</t>
  </si>
  <si>
    <r>
      <t xml:space="preserve">Количество волонтерских объединений (ВО) на базе ОО 
</t>
    </r>
    <r>
      <rPr>
        <b/>
        <sz val="9"/>
        <rFont val="Arial"/>
        <family val="2"/>
        <charset val="204"/>
      </rPr>
      <t>(сумма строк 4, 8, 10, 12, 14, 16)</t>
    </r>
  </si>
  <si>
    <r>
      <t xml:space="preserve">Количество активистов в волонтерских отрядах (всего)
сумма строк </t>
    </r>
    <r>
      <rPr>
        <b/>
        <sz val="9"/>
        <color rgb="FF000000"/>
        <rFont val="Arial"/>
        <family val="2"/>
        <charset val="204"/>
      </rPr>
      <t>5, 7, 9, 11, 13, 15, 17</t>
    </r>
    <r>
      <rPr>
        <sz val="9"/>
        <color rgb="FF000000"/>
        <rFont val="Arial"/>
        <family val="2"/>
        <charset val="204"/>
      </rPr>
      <t>)</t>
    </r>
  </si>
  <si>
    <t>юр. лица и филиалы (после каждого юр. лица указать соответствующие филиалы)</t>
  </si>
  <si>
    <t>юр. лица и филиалы (после каждого юрлица указать соответствующие филиалы)</t>
  </si>
  <si>
    <r>
      <t>Всего школьников. в ОО, занимающихся военно-патриотическим
 направлением (сумма сирок 4, 6, 8, 10, 12, 14, 16, 18, 20, 22, 24)</t>
    </r>
    <r>
      <rPr>
        <b/>
        <sz val="16"/>
        <rFont val="Arial"/>
        <family val="2"/>
        <charset val="204"/>
      </rPr>
      <t>*</t>
    </r>
  </si>
  <si>
    <t xml:space="preserve">"Юные спасатели" (если это ВПК или юнармейский
профильный отряд, записываем 
соответственно в столбцы 3-4 или 19-20) </t>
  </si>
  <si>
    <t xml:space="preserve">"Юные пограничники" (если это ВПК или юнармейский
профильный отряд, записываем  соответственно 
в столбцы 3-4 или 19-20) </t>
  </si>
  <si>
    <t xml:space="preserve">"Юные десантники"  (если это ВПК или юнармейский 
профильный отряд,  записываем
соответственно в столбцы 3-4 или 19-20) </t>
  </si>
  <si>
    <t>Военно-патриотические и военно-спортивные клубы
(в т.ч. входящие в состав ВВПОД "ЮНАРМИЯ")</t>
  </si>
  <si>
    <t>Иные патриотические объединения (кроме волонтерских,
указанных в форме 1в (1)</t>
  </si>
  <si>
    <t>Школьный Интернет (официальная
страница ОО в Интернет, соц. сетях)</t>
  </si>
  <si>
    <t>юр.лица и филиалы (после каждого юр.лица указать соответствующие филиалы)</t>
  </si>
  <si>
    <t>Муниципальное образование:</t>
  </si>
  <si>
    <t>Школьный театр
(1- функционирует, 0 - не функционирует)</t>
  </si>
  <si>
    <t>Количество созданных и функционирующих Центров детских 
инициатив в рамках проекта «Модернизация систем
общего образования»
(1- функционирует, 0 - не функционирует)</t>
  </si>
  <si>
    <t>МБОУ «Поспелихинская СОШ № 1»</t>
  </si>
  <si>
    <t>филиал МБОУ «Поспелихинская СОШ № 1» Клепечихинская СОШ</t>
  </si>
  <si>
    <t>Поспелихинский район</t>
  </si>
  <si>
    <t>(38556) 25358</t>
  </si>
  <si>
    <t>len.lel@yandex.ru</t>
  </si>
  <si>
    <t>Ноненмахер Анна Ивановна</t>
  </si>
  <si>
    <t>anna.nonenmakher@mail.ru</t>
  </si>
  <si>
    <t>Михлик Владимир Викторович</t>
  </si>
  <si>
    <t xml:space="preserve">филиал МБОУ «Поспелихинская СОШ № 1»  Озимовская СОШ  </t>
  </si>
  <si>
    <t>Бакулина Ирина Юрьевна</t>
  </si>
  <si>
    <t>ira.bakulina.1993@mail.ru</t>
  </si>
  <si>
    <t>913-094-9455</t>
  </si>
  <si>
    <t>филиал МБОУ «Поспелихинская СОШ № 1» Хлеборобская СОШ</t>
  </si>
  <si>
    <t>Гурина Светлана Евгеньевна</t>
  </si>
  <si>
    <t>hsch61@mail.ru</t>
  </si>
  <si>
    <t>8(38556)29599</t>
  </si>
  <si>
    <t xml:space="preserve">филиал  МБОУ «Поспелихинская СОШ № 1» Котляровская СОШ </t>
  </si>
  <si>
    <t>Фиц Марина валерьевна</t>
  </si>
  <si>
    <t>kotschool@mail.ru</t>
  </si>
  <si>
    <t>8938556)28744</t>
  </si>
  <si>
    <t>МКОУ «Поспелихинская СОШ № 2»</t>
  </si>
  <si>
    <t xml:space="preserve">psch262@mail.ru, </t>
  </si>
  <si>
    <t>8(38556)22392</t>
  </si>
  <si>
    <t xml:space="preserve">филиал МКОУ «Поспелихинская СОШ № 2» Мамонтовская СОШ </t>
  </si>
  <si>
    <t>Елфимова О.А.</t>
  </si>
  <si>
    <t>mamontovoschool@mail.ru</t>
  </si>
  <si>
    <t>филиал МКОУ «Поспелихинская СОШ № 2» Факел Социализма СОШ</t>
  </si>
  <si>
    <t>Бобкова Анастасия Сергеевна</t>
  </si>
  <si>
    <t>fsoch@mail.ru</t>
  </si>
  <si>
    <t>МКОУ «Поспелихинская СОШ № 3»</t>
  </si>
  <si>
    <t>Безродных Татьяна Николаевна</t>
  </si>
  <si>
    <t xml:space="preserve">tatyanka_tanya_1982@mail.ru </t>
  </si>
  <si>
    <t xml:space="preserve">филиал  МКОУ «Поспелихинская СОШ № 3» Поспелихинская сельская СОШ </t>
  </si>
  <si>
    <t>kowalewasn@mail.ru</t>
  </si>
  <si>
    <t>8(38556)25197</t>
  </si>
  <si>
    <t xml:space="preserve">филиал  МКОУ «Поспелихинская СОШ № 3» Красноярская СОШ </t>
  </si>
  <si>
    <t xml:space="preserve">Винникова Т.В. </t>
  </si>
  <si>
    <t>krasnschool@mail.ru</t>
  </si>
  <si>
    <t>8 385 56 25 735</t>
  </si>
  <si>
    <t>филиал  МКОУ «Поспелихинская СОШ № 3» Поломошенская НОШ</t>
  </si>
  <si>
    <t>филиал  МКОУ «Поспелихинская СОШ № 3» 12 лет октября СОШ</t>
  </si>
  <si>
    <t xml:space="preserve">12school60@mail.ru </t>
  </si>
  <si>
    <t>8938556)29316</t>
  </si>
  <si>
    <t>МКОУ «Поспелихинская СОШ № 4»</t>
  </si>
  <si>
    <t>Дудник Елена Владимировна</t>
  </si>
  <si>
    <t>dudnike83@mail.ru,  usova.irina2009@yandex.ru</t>
  </si>
  <si>
    <t xml:space="preserve">филиал МКОУ «Поспелихинская СОШ № 4» Николаевская СОШ </t>
  </si>
  <si>
    <t>Чеснокова Наталья Николаевна</t>
  </si>
  <si>
    <t xml:space="preserve">nsch.74@mail.ru </t>
  </si>
  <si>
    <t xml:space="preserve">филиал МКОУ «Поспелихинская СОШ № 4»  Калмыцкомысовская СОШ </t>
  </si>
  <si>
    <t xml:space="preserve">k-misi@mail.ru </t>
  </si>
  <si>
    <t>8(38556)22423</t>
  </si>
  <si>
    <t xml:space="preserve">филиал  МКОУ «Поспелихинская СОШ № 4» Гавриловская ООШ </t>
  </si>
  <si>
    <t>филиал МКОУ «Поспелихинская СОШ № 4» Вавилонская НОШ</t>
  </si>
  <si>
    <t>Председатель комитета                                                                   Л.Ю. Крысина</t>
  </si>
  <si>
    <t>Тарасова Ольга Вячеславовна, 8(38556)22423</t>
  </si>
  <si>
    <t>mix-lik-1@mail.ru</t>
  </si>
  <si>
    <t>ozsch@mail.ru   913-236-4414, 8(38556)28693</t>
  </si>
  <si>
    <t>8(38556)29599 hsch61@mail.ru</t>
  </si>
  <si>
    <t>kotschool@mail.ru , 8(38556)29-599</t>
  </si>
  <si>
    <t>psch262@mail.ru, 8 (38556) 22392</t>
  </si>
  <si>
    <t xml:space="preserve">mamontovoschool@mail.ru   8(38556)24-3-28   </t>
  </si>
  <si>
    <t>Безродных Татьяна Николаевна, Кононов Сергей Геннадьевич</t>
  </si>
  <si>
    <t>tatyanka_tanya_1982@mail.ru, KononovSG@mail.ru? (38556)20-991</t>
  </si>
  <si>
    <t xml:space="preserve">12school60@mail.ru 8(385 56)2-93-16 </t>
  </si>
  <si>
    <t>Ткаленко Наталья Игоревна</t>
  </si>
  <si>
    <t>natalyatkalenko@yandex.ru 8(960)9633321</t>
  </si>
  <si>
    <t xml:space="preserve"> Чеснокова Н.Н.,  Зайцева Т.В.</t>
  </si>
  <si>
    <t>nsch.74@mail.ru , 8(38556)24672</t>
  </si>
  <si>
    <t>Коваленко К.О., Лисянских В.Г, Степанова Л.А.</t>
  </si>
  <si>
    <t>8(38556)28384</t>
  </si>
  <si>
    <t>Председатель комитета                                                      Л.Ю. Крысина</t>
  </si>
  <si>
    <t>Ольга Вячеславовна Тарасова, 8 (38556)22423</t>
  </si>
  <si>
    <t xml:space="preserve"> Бакулина Ирина Юрьевна</t>
  </si>
  <si>
    <t>Веснина Л.С., Глушко Е.А.</t>
  </si>
  <si>
    <t>8(385)5628744</t>
  </si>
  <si>
    <t>psch262@mail.ru</t>
  </si>
  <si>
    <t>Шарабарова Ирина Александровна</t>
  </si>
  <si>
    <t>ia_87@mail.ru</t>
  </si>
  <si>
    <t>8 913 252 65 61</t>
  </si>
  <si>
    <t>Стрельцова Л.Ю.</t>
  </si>
  <si>
    <t>nstbndrv.25@mail.ru</t>
  </si>
  <si>
    <t>923 747 58 02</t>
  </si>
  <si>
    <t>(38556) 20991</t>
  </si>
  <si>
    <t>Загнеева И.Н.</t>
  </si>
  <si>
    <t>8 38556 25 735</t>
  </si>
  <si>
    <t xml:space="preserve">Шапка И.В. </t>
  </si>
  <si>
    <t>12school60@mail.ru</t>
  </si>
  <si>
    <t>8(38556)29316</t>
  </si>
  <si>
    <t>Плужник Т.А.</t>
  </si>
  <si>
    <t>8(38556)24672</t>
  </si>
  <si>
    <t>филиал МКОУ "Поспелихинская СОШ№4" Калмыцкомысовская СОШ</t>
  </si>
  <si>
    <t xml:space="preserve">Лапшина Г.В. </t>
  </si>
  <si>
    <t>lapshinykh@mail.ru</t>
  </si>
  <si>
    <t>Председатель комитета                                            Л.Ю. Крысина</t>
  </si>
  <si>
    <t>Ольга Вячеславовна Тарасова, 8(38556)22423</t>
  </si>
  <si>
    <t>vivatira1@mail.ru (Гребенюк), i.shnurkov@bk.ru (Шнурков В.Е.), vladimir.andreev.96@mail.ru (Андреев В.С.), natalayigorevna89@mail.ru, katrena.900@mail.ru (Пожидаева Е.И.)</t>
  </si>
  <si>
    <t>Лель Елена Сергеевна, Кузуб Н.В., михлик В.В., Питецкая Т.Н.</t>
  </si>
  <si>
    <t>983-556-9171</t>
  </si>
  <si>
    <t xml:space="preserve">ozsch@mail.ru </t>
  </si>
  <si>
    <t>8(38556)28744</t>
  </si>
  <si>
    <t>Olga.shestak.60@mail.ru         ia1987f@bk.ru     istor.1972@mail.ru        medvedpospel@yandex.ru</t>
  </si>
  <si>
    <t>929-326-52-29        923-655-43-68</t>
  </si>
  <si>
    <t xml:space="preserve">  tleubaeva.tatyana@mail.ru  melentsovivan@yandex.ru </t>
  </si>
  <si>
    <t>89635398788    838556 20991</t>
  </si>
  <si>
    <t xml:space="preserve">Jakimova_Irina@mail.ru </t>
  </si>
  <si>
    <t>Нагель Н.И. (вокал),  Аршинова И.В. (спорт), Каленникова О.В. (спорт)</t>
  </si>
  <si>
    <t>Нагель Н.И. (вокал), Савченко М.В.(спорт)</t>
  </si>
  <si>
    <t xml:space="preserve">8(385 56)2-93-16 </t>
  </si>
  <si>
    <t>89835544700   89619980430</t>
  </si>
  <si>
    <t>nsch.74@mail.ru</t>
  </si>
  <si>
    <t xml:space="preserve"> Кудрявцева В.И., Гуреева Е.Г.</t>
  </si>
  <si>
    <t>89069667341, 8(38556)28084</t>
  </si>
  <si>
    <t>k-misi@mail.ru</t>
  </si>
  <si>
    <t>Нижник А.А.</t>
  </si>
  <si>
    <t>gvrschool@mail.ru</t>
  </si>
  <si>
    <t>8(913)0261823; 8(905)9815327</t>
  </si>
  <si>
    <t>Федорова И.А., Макарова О.Ю.</t>
  </si>
  <si>
    <t>Красикова Наталья Владимировна</t>
  </si>
  <si>
    <t>Ткаленко Н.И.</t>
  </si>
  <si>
    <t>natalyaigorevna89@mail.ru</t>
  </si>
  <si>
    <t xml:space="preserve">  Vivatira1@mail.ru (Гребенюк И.В.)</t>
  </si>
  <si>
    <t xml:space="preserve"> Крылов Е.В.Тур А.Е.  Мишенина С.Е.,  Слесаренко С.Н. Отчиченко И.А..</t>
  </si>
  <si>
    <t xml:space="preserve">klshc@mail.ru   </t>
  </si>
  <si>
    <t xml:space="preserve">hsch61@mail.ru </t>
  </si>
  <si>
    <r>
      <t xml:space="preserve">Занятость обучающихся во внеурочное время по направлениям в 2024-2025 уч. году </t>
    </r>
    <r>
      <rPr>
        <b/>
        <sz val="10"/>
        <color rgb="FFFF0000"/>
        <rFont val="Arial"/>
        <family val="2"/>
        <charset val="204"/>
      </rPr>
      <t>(заполняется по ВСЕМ образовательным организациям МО (по каждому юрлицу и филиалу) с ОБЯЗАТЕЛЬНЫМ подведением ОБЩЕГО ИТОГА</t>
    </r>
  </si>
  <si>
    <t>Занятость обучающихся во внеурочное время по направлениям  в 2024-2025 уч. году (заполняется по ВСЕМ образовательным организациям МО (по каждому юр. лицу и филиалу) с ОБЯЗАТЕЛЬНЫМ подведением ОБЩЕГО ИТОГА</t>
  </si>
  <si>
    <t>Занятость обучающихся во внеурочное время по НАПРАВЛЕНИЯМ в 2024-2025 уч. году                                                                                                                             (заполняется по ВСЕМ образовательным организациям МО (по каждому юрлицу и филиалу)                                                                                                                                                                          с ОБЯЗАТЕЛЬНЫМ подведением ОБЩЕГО ИТОГА</t>
  </si>
  <si>
    <t>Контактное лицо: Шершнева Екатерина Тимофеевна, 29-86-42</t>
  </si>
  <si>
    <t>Заполненную форму необходимо направить на адрес эл. почты:shershneva@22edu.ru</t>
  </si>
  <si>
    <t>Тюрина Н.В.</t>
  </si>
  <si>
    <t>Найбауэр И.А.(ЮИД), Зикратая Е.Н.</t>
  </si>
  <si>
    <t xml:space="preserve"> Найбауэр И.А., Тюрина Н.В., Пасечник И.И., Шапка И.В.</t>
  </si>
  <si>
    <t>Кудрявцева В.И.</t>
  </si>
  <si>
    <t xml:space="preserve"> Цигулева Е.В., Стецура А.В.</t>
  </si>
  <si>
    <t xml:space="preserve"> Куянова Т.И., Коростик Н.В., Гаан Т.А., Алмаева А.С., Бакулина И.Ю., Стецура А.В.</t>
  </si>
  <si>
    <t>Гурина Светлана Евгеньевна, Бисерова Е.А,, Блиновских Т.А.</t>
  </si>
  <si>
    <t xml:space="preserve"> Гурина С.Е., Бесова Е.Н.</t>
  </si>
  <si>
    <t>Павленко Виктор Павлович</t>
  </si>
  <si>
    <t>Фиц М.В.</t>
  </si>
  <si>
    <t xml:space="preserve"> Бернд В.А., Зубенко О.И.</t>
  </si>
  <si>
    <t>Лебеденко Г.П.</t>
  </si>
  <si>
    <t>Тупякова Марина Василиевна (комната по истории школы), Ролдугина Т.В. (краеведческий кружок "Поиск"), Коростелева Н.М. (ЮИД, ЮДП), Лебеденко Г.П., Пожидаева Е.И.</t>
  </si>
  <si>
    <t>8(38556)22159</t>
  </si>
  <si>
    <t xml:space="preserve"> Гребенюк Ирина  Викторовна, Лебеденко Г.П., Пожидаева Е.И.</t>
  </si>
  <si>
    <t>Гребенюк И В(Вокал), Шнурков В Е (спортивная секция), Пустовойтенко А В(туристическое объединение), Огарь ТВ., Барсуков Н.А., Гокштетер М.Н.</t>
  </si>
  <si>
    <t xml:space="preserve">89609610713 (Гребенюк И.В.), 89833946121(Пустовойтенко А.В.), 89132281247 (Шнурков В.Е.), 89236578247 (Пожидаева Е.И.), 89628091052 (Ильенко Н.И.), </t>
  </si>
  <si>
    <t>Олейникова В.В., Ломакин Евгений Викторович, Верченко Ольга Владимировна</t>
  </si>
  <si>
    <t>Олейникова В.В. Красикова Н.В.</t>
  </si>
  <si>
    <t>nat.krasik@mail.ru</t>
  </si>
  <si>
    <t xml:space="preserve"> Красикова Н.В., Олейникова В.В., Шакина Н.Ф.</t>
  </si>
  <si>
    <t>Ющенко А.Г. (спортивное)</t>
  </si>
  <si>
    <t>, Гришин В Г (ШСК "Олимп"), Кожевникова С.В., Ткаленко Н.И.</t>
  </si>
  <si>
    <t>8(38556)23981</t>
  </si>
  <si>
    <t>psch4@mail.ru</t>
  </si>
  <si>
    <t>Овчарова Е.А., Болдырева К.А.</t>
  </si>
  <si>
    <t xml:space="preserve">  kristina.harahordina@mail.ru</t>
  </si>
  <si>
    <t>Руководитель ШСК  - Кононов С Г, Шевченко Т.Н.., Безродных Т.Н.</t>
  </si>
  <si>
    <t>Ноненмахер Анна Ивановна, Михайленко Ю.В.</t>
  </si>
  <si>
    <t>Винникова Т.В..(ЮИД), Каленникова О.В.</t>
  </si>
  <si>
    <t>Ставицкая О.А.</t>
  </si>
  <si>
    <t>fsoch@mail.ru, 8(38556)27316</t>
  </si>
  <si>
    <t>Тлеубаева Т.А. (музыкальный театр) Меленцов И.В. (спортивный), Вопилова А.И.</t>
  </si>
  <si>
    <t>1.Шестак Ольга Анатольевна     2. Федорова Инна Александровна,  Севальников С.В., Шарабарова И.А.</t>
  </si>
  <si>
    <t>8(38556)24328</t>
  </si>
  <si>
    <t>Лихацкая Оксана Ивановна, Фефелова А.Е., Комендантов В.С.</t>
  </si>
  <si>
    <t xml:space="preserve"> Лихацкая Оксана Ивановна,  Соболевский С.Г.</t>
  </si>
  <si>
    <t>Зернина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</si>
</sst>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6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u/>
      <sz val="9"/>
      <color theme="1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0"/>
      <color theme="10"/>
      <name val="Arial"/>
    </font>
    <font>
      <sz val="10"/>
      <name val="Times New Roman"/>
      <family val="1"/>
      <charset val="204"/>
    </font>
    <font>
      <u/>
      <sz val="9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33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/>
    <xf numFmtId="0" fontId="8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Alignment="1"/>
    <xf numFmtId="0" fontId="0" fillId="0" borderId="7" xfId="0" applyFont="1" applyBorder="1" applyAlignment="1"/>
    <xf numFmtId="0" fontId="7" fillId="0" borderId="0" xfId="0" applyFont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 wrapText="1"/>
    </xf>
    <xf numFmtId="0" fontId="7" fillId="0" borderId="0" xfId="0" applyFont="1" applyAlignment="1"/>
    <xf numFmtId="0" fontId="0" fillId="0" borderId="0" xfId="0" applyFont="1" applyAlignment="1"/>
    <xf numFmtId="0" fontId="8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6" xfId="0" applyFont="1" applyBorder="1" applyAlignment="1">
      <alignment horizontal="center" vertical="center" textRotation="90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Font="1" applyAlignment="1"/>
    <xf numFmtId="0" fontId="8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/>
    <xf numFmtId="0" fontId="2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0" fillId="0" borderId="0" xfId="0" applyFont="1" applyAlignment="1"/>
    <xf numFmtId="0" fontId="0" fillId="0" borderId="9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textRotation="90" wrapText="1"/>
    </xf>
    <xf numFmtId="0" fontId="7" fillId="3" borderId="0" xfId="0" applyFont="1" applyFill="1" applyAlignment="1">
      <alignment horizontal="center" vertical="center" textRotation="90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8" xfId="0" applyFont="1" applyFill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/>
    </xf>
    <xf numFmtId="0" fontId="0" fillId="0" borderId="0" xfId="0" applyFont="1" applyAlignment="1"/>
    <xf numFmtId="0" fontId="8" fillId="0" borderId="0" xfId="0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center" textRotation="90"/>
    </xf>
    <xf numFmtId="0" fontId="7" fillId="4" borderId="7" xfId="0" applyFont="1" applyFill="1" applyBorder="1" applyAlignment="1">
      <alignment horizontal="center" vertical="center" textRotation="90"/>
    </xf>
    <xf numFmtId="0" fontId="3" fillId="4" borderId="6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0" fillId="0" borderId="0" xfId="0" applyFont="1" applyAlignment="1">
      <alignment horizontal="center"/>
    </xf>
    <xf numFmtId="0" fontId="7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Font="1" applyAlignment="1"/>
    <xf numFmtId="0" fontId="2" fillId="0" borderId="7" xfId="0" applyFont="1" applyBorder="1" applyAlignment="1"/>
    <xf numFmtId="0" fontId="3" fillId="4" borderId="7" xfId="0" applyFont="1" applyFill="1" applyBorder="1" applyAlignment="1">
      <alignment horizontal="center" vertical="center" textRotation="90"/>
    </xf>
    <xf numFmtId="0" fontId="3" fillId="3" borderId="7" xfId="0" applyFont="1" applyFill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0" fillId="0" borderId="0" xfId="0" applyFont="1" applyAlignment="1"/>
    <xf numFmtId="0" fontId="2" fillId="0" borderId="25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Alignment="1"/>
    <xf numFmtId="0" fontId="0" fillId="4" borderId="7" xfId="0" applyFont="1" applyFill="1" applyBorder="1" applyAlignment="1">
      <alignment wrapText="1"/>
    </xf>
    <xf numFmtId="0" fontId="1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0" fillId="0" borderId="7" xfId="0" applyFont="1" applyFill="1" applyBorder="1" applyAlignment="1"/>
    <xf numFmtId="0" fontId="2" fillId="0" borderId="1" xfId="0" applyFont="1" applyFill="1" applyBorder="1" applyAlignment="1">
      <alignment wrapText="1"/>
    </xf>
    <xf numFmtId="0" fontId="7" fillId="4" borderId="7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wrapText="1"/>
    </xf>
    <xf numFmtId="0" fontId="28" fillId="4" borderId="7" xfId="0" applyFont="1" applyFill="1" applyBorder="1" applyAlignment="1">
      <alignment wrapText="1"/>
    </xf>
    <xf numFmtId="0" fontId="20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wrapText="1"/>
    </xf>
    <xf numFmtId="0" fontId="2" fillId="5" borderId="7" xfId="0" applyFont="1" applyFill="1" applyBorder="1" applyAlignment="1"/>
    <xf numFmtId="0" fontId="2" fillId="5" borderId="0" xfId="0" applyFont="1" applyFill="1" applyAlignment="1">
      <alignment wrapText="1"/>
    </xf>
    <xf numFmtId="0" fontId="0" fillId="4" borderId="7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wrapText="1"/>
    </xf>
    <xf numFmtId="0" fontId="8" fillId="0" borderId="1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0" borderId="7" xfId="1" applyFont="1" applyFill="1" applyBorder="1" applyAlignment="1" applyProtection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27" fillId="0" borderId="7" xfId="5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7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7" fillId="0" borderId="7" xfId="4" applyFill="1" applyBorder="1" applyAlignment="1">
      <alignment horizontal="center" vertical="center" wrapText="1"/>
    </xf>
    <xf numFmtId="0" fontId="16" fillId="0" borderId="9" xfId="2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 wrapText="1"/>
    </xf>
    <xf numFmtId="0" fontId="17" fillId="0" borderId="7" xfId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7" xfId="0" applyFont="1" applyFill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3" borderId="27" xfId="0" applyFont="1" applyFill="1" applyBorder="1" applyAlignment="1">
      <alignment horizontal="center" vertical="center" textRotation="90"/>
    </xf>
    <xf numFmtId="0" fontId="3" fillId="3" borderId="27" xfId="0" applyFont="1" applyFill="1" applyBorder="1" applyAlignment="1">
      <alignment horizontal="center" vertical="center" textRotation="90" wrapText="1"/>
    </xf>
    <xf numFmtId="0" fontId="19" fillId="0" borderId="7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0" fontId="17" fillId="0" borderId="1" xfId="1" applyFill="1" applyBorder="1" applyAlignment="1" applyProtection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7" fillId="0" borderId="1" xfId="5" applyFill="1" applyBorder="1" applyAlignment="1" applyProtection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2" xfId="1" applyFill="1" applyBorder="1" applyAlignment="1" applyProtection="1">
      <alignment horizontal="center" vertical="center" wrapText="1"/>
    </xf>
    <xf numFmtId="0" fontId="17" fillId="0" borderId="2" xfId="4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horizontal="center" vertical="center" wrapText="1"/>
    </xf>
    <xf numFmtId="11" fontId="4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 wrapText="1"/>
    </xf>
    <xf numFmtId="0" fontId="2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0" fillId="0" borderId="9" xfId="0" applyFont="1" applyFill="1" applyBorder="1" applyAlignment="1"/>
    <xf numFmtId="0" fontId="14" fillId="0" borderId="7" xfId="0" applyFont="1" applyFill="1" applyBorder="1" applyAlignment="1"/>
    <xf numFmtId="0" fontId="28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 wrapText="1"/>
    </xf>
    <xf numFmtId="0" fontId="25" fillId="0" borderId="5" xfId="2" applyFont="1" applyFill="1" applyBorder="1" applyAlignment="1">
      <alignment horizontal="center" vertical="center" wrapText="1"/>
    </xf>
    <xf numFmtId="0" fontId="29" fillId="0" borderId="1" xfId="3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/>
    <xf numFmtId="0" fontId="30" fillId="0" borderId="1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31" fillId="0" borderId="1" xfId="1" applyFont="1" applyFill="1" applyBorder="1" applyAlignment="1" applyProtection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8" fillId="0" borderId="26" xfId="2" applyFont="1" applyFill="1" applyBorder="1" applyAlignment="1">
      <alignment horizontal="center" vertical="center" wrapText="1"/>
    </xf>
    <xf numFmtId="0" fontId="25" fillId="0" borderId="26" xfId="2" applyFont="1" applyFill="1" applyBorder="1" applyAlignment="1">
      <alignment horizontal="center" vertical="center" wrapText="1"/>
    </xf>
    <xf numFmtId="0" fontId="31" fillId="0" borderId="26" xfId="1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>
      <alignment horizontal="center" wrapText="1"/>
    </xf>
    <xf numFmtId="0" fontId="28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28" fillId="0" borderId="7" xfId="0" applyFont="1" applyFill="1" applyBorder="1" applyAlignment="1">
      <alignment wrapText="1"/>
    </xf>
    <xf numFmtId="0" fontId="25" fillId="0" borderId="5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textRotation="90"/>
    </xf>
    <xf numFmtId="0" fontId="2" fillId="3" borderId="7" xfId="0" applyFont="1" applyFill="1" applyBorder="1" applyAlignment="1">
      <alignment horizontal="center" textRotation="90"/>
    </xf>
    <xf numFmtId="0" fontId="0" fillId="3" borderId="7" xfId="0" applyFont="1" applyFill="1" applyBorder="1" applyAlignment="1">
      <alignment horizontal="center" textRotation="90"/>
    </xf>
    <xf numFmtId="0" fontId="0" fillId="0" borderId="0" xfId="0" applyFont="1" applyAlignment="1"/>
    <xf numFmtId="0" fontId="1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1" fillId="0" borderId="7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/>
    </xf>
    <xf numFmtId="0" fontId="0" fillId="0" borderId="7" xfId="0" applyFont="1" applyBorder="1" applyAlignment="1">
      <alignment horizontal="center" vertical="center" textRotation="90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textRotation="90"/>
    </xf>
    <xf numFmtId="0" fontId="6" fillId="0" borderId="18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0" fillId="0" borderId="18" xfId="0" applyFont="1" applyBorder="1" applyAlignment="1"/>
    <xf numFmtId="0" fontId="1" fillId="0" borderId="7" xfId="0" applyFont="1" applyBorder="1" applyAlignment="1">
      <alignment horizontal="center" textRotation="90" wrapText="1"/>
    </xf>
    <xf numFmtId="0" fontId="0" fillId="0" borderId="7" xfId="0" applyFont="1" applyBorder="1" applyAlignment="1">
      <alignment horizontal="center" textRotation="90"/>
    </xf>
    <xf numFmtId="0" fontId="1" fillId="3" borderId="7" xfId="0" applyFont="1" applyFill="1" applyBorder="1" applyAlignment="1">
      <alignment horizontal="center" vertical="top"/>
    </xf>
    <xf numFmtId="0" fontId="8" fillId="3" borderId="7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/>
    </xf>
    <xf numFmtId="0" fontId="8" fillId="0" borderId="18" xfId="0" applyFont="1" applyBorder="1" applyAlignment="1">
      <alignment horizontal="center" vertical="center" textRotation="90"/>
    </xf>
    <xf numFmtId="0" fontId="0" fillId="0" borderId="19" xfId="0" applyFont="1" applyBorder="1" applyAlignment="1"/>
    <xf numFmtId="0" fontId="0" fillId="0" borderId="9" xfId="0" applyFont="1" applyBorder="1" applyAlignment="1"/>
    <xf numFmtId="0" fontId="1" fillId="0" borderId="7" xfId="0" applyFont="1" applyBorder="1" applyAlignment="1">
      <alignment horizontal="center" textRotation="90"/>
    </xf>
    <xf numFmtId="0" fontId="8" fillId="0" borderId="7" xfId="0" applyFont="1" applyBorder="1" applyAlignment="1">
      <alignment horizontal="center" textRotation="90"/>
    </xf>
    <xf numFmtId="0" fontId="1" fillId="0" borderId="0" xfId="0" applyFont="1" applyAlignment="1">
      <alignment horizontal="center" vertical="top"/>
    </xf>
    <xf numFmtId="0" fontId="0" fillId="0" borderId="0" xfId="0" applyFont="1" applyAlignment="1">
      <alignment horizontal="center"/>
    </xf>
    <xf numFmtId="0" fontId="1" fillId="4" borderId="7" xfId="0" applyFont="1" applyFill="1" applyBorder="1" applyAlignment="1">
      <alignment horizontal="center" textRotation="90"/>
    </xf>
    <xf numFmtId="0" fontId="8" fillId="4" borderId="7" xfId="0" applyFont="1" applyFill="1" applyBorder="1" applyAlignment="1">
      <alignment horizontal="center" textRotation="90"/>
    </xf>
    <xf numFmtId="0" fontId="8" fillId="3" borderId="7" xfId="0" applyFont="1" applyFill="1" applyBorder="1" applyAlignment="1">
      <alignment horizontal="center" textRotation="90"/>
    </xf>
    <xf numFmtId="0" fontId="11" fillId="4" borderId="7" xfId="0" applyFont="1" applyFill="1" applyBorder="1" applyAlignment="1">
      <alignment horizontal="center" textRotation="90" wrapText="1"/>
    </xf>
    <xf numFmtId="0" fontId="1" fillId="3" borderId="7" xfId="0" applyFont="1" applyFill="1" applyBorder="1" applyAlignment="1">
      <alignment horizontal="center" textRotation="90" wrapText="1"/>
    </xf>
    <xf numFmtId="0" fontId="24" fillId="4" borderId="7" xfId="0" applyFont="1" applyFill="1" applyBorder="1" applyAlignment="1">
      <alignment vertical="top" wrapText="1"/>
    </xf>
    <xf numFmtId="0" fontId="8" fillId="4" borderId="7" xfId="0" applyFont="1" applyFill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16" xfId="0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textRotation="90" wrapText="1"/>
    </xf>
    <xf numFmtId="0" fontId="0" fillId="0" borderId="6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textRotation="90" wrapText="1"/>
    </xf>
    <xf numFmtId="0" fontId="0" fillId="3" borderId="4" xfId="0" applyFont="1" applyFill="1" applyBorder="1" applyAlignment="1">
      <alignment horizontal="center" textRotation="90" wrapText="1"/>
    </xf>
    <xf numFmtId="0" fontId="2" fillId="3" borderId="4" xfId="0" applyFont="1" applyFill="1" applyBorder="1" applyAlignment="1">
      <alignment horizontal="center" textRotation="90" wrapText="1"/>
    </xf>
    <xf numFmtId="0" fontId="2" fillId="0" borderId="17" xfId="0" applyFont="1" applyBorder="1" applyAlignment="1">
      <alignment horizontal="center" textRotation="90" wrapText="1"/>
    </xf>
    <xf numFmtId="0" fontId="2" fillId="0" borderId="21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0" fillId="0" borderId="4" xfId="0" applyFont="1" applyBorder="1" applyAlignment="1">
      <alignment horizontal="center" textRotation="90" wrapText="1"/>
    </xf>
    <xf numFmtId="0" fontId="6" fillId="3" borderId="2" xfId="0" applyFont="1" applyFill="1" applyBorder="1" applyAlignment="1">
      <alignment horizontal="center" textRotation="90" wrapText="1"/>
    </xf>
    <xf numFmtId="0" fontId="6" fillId="0" borderId="2" xfId="0" applyFont="1" applyBorder="1" applyAlignment="1">
      <alignment horizontal="center" textRotation="90" wrapText="1"/>
    </xf>
    <xf numFmtId="0" fontId="23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3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8" fillId="0" borderId="22" xfId="0" applyFont="1" applyBorder="1" applyAlignment="1">
      <alignment horizontal="center"/>
    </xf>
    <xf numFmtId="0" fontId="6" fillId="0" borderId="4" xfId="0" applyFont="1" applyBorder="1" applyAlignment="1">
      <alignment horizontal="center" textRotation="90" wrapText="1"/>
    </xf>
    <xf numFmtId="0" fontId="2" fillId="3" borderId="7" xfId="0" applyFont="1" applyFill="1" applyBorder="1" applyAlignment="1">
      <alignment horizontal="center" textRotation="90" wrapText="1"/>
    </xf>
    <xf numFmtId="0" fontId="0" fillId="3" borderId="7" xfId="0" applyFont="1" applyFill="1" applyBorder="1" applyAlignment="1">
      <alignment horizont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7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/>
    <xf numFmtId="0" fontId="2" fillId="0" borderId="10" xfId="0" applyFont="1" applyBorder="1" applyAlignment="1">
      <alignment horizontal="center" textRotation="90" wrapText="1"/>
    </xf>
    <xf numFmtId="0" fontId="0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wrapText="1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textRotation="90" wrapText="1"/>
    </xf>
    <xf numFmtId="0" fontId="19" fillId="4" borderId="7" xfId="0" applyFont="1" applyFill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1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</cellXfs>
  <cellStyles count="6">
    <cellStyle name="Гиперссылка" xfId="5" builtinId="8"/>
    <cellStyle name="Гиперссылка 2" xfId="4"/>
    <cellStyle name="Гиперссылка 3" xfId="3"/>
    <cellStyle name="Гиперссылка 4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lshc@mail.ru" TargetMode="External"/><Relationship Id="rId2" Type="http://schemas.openxmlformats.org/officeDocument/2006/relationships/hyperlink" Target="mailto:fsoch@mail.ru" TargetMode="External"/><Relationship Id="rId1" Type="http://schemas.openxmlformats.org/officeDocument/2006/relationships/hyperlink" Target="mailto:ira.bakulina.1993@mail.r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hsch61@mail.r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ozsch@mail.ru%20%20%20913-236-4414,%208(38556)28693" TargetMode="External"/><Relationship Id="rId1" Type="http://schemas.openxmlformats.org/officeDocument/2006/relationships/hyperlink" Target="mailto:fsoch@mail.ru,%208(38556)27316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lapshinykh@mail.ru" TargetMode="External"/><Relationship Id="rId2" Type="http://schemas.openxmlformats.org/officeDocument/2006/relationships/hyperlink" Target="mailto:nstbndrv.25@mail.ru" TargetMode="External"/><Relationship Id="rId1" Type="http://schemas.openxmlformats.org/officeDocument/2006/relationships/hyperlink" Target="mailto:psch262@mail.ru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tatyanka_tanya_1982@mail.r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mamontovoschool@mail.ru%20%20%208(38556)24-3-28" TargetMode="External"/><Relationship Id="rId2" Type="http://schemas.openxmlformats.org/officeDocument/2006/relationships/hyperlink" Target="mailto:krasnschool@mail.ru" TargetMode="External"/><Relationship Id="rId1" Type="http://schemas.openxmlformats.org/officeDocument/2006/relationships/hyperlink" Target="mailto:vivatira1@mail.ru%20()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Jakimova_Irina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view="pageBreakPreview" topLeftCell="A25" zoomScale="86" zoomScaleSheetLayoutView="86" workbookViewId="0">
      <selection activeCell="C38" sqref="C38"/>
    </sheetView>
  </sheetViews>
  <sheetFormatPr defaultColWidth="14.42578125" defaultRowHeight="15.75" customHeight="1" x14ac:dyDescent="0.2"/>
  <cols>
    <col min="1" max="1" width="23.140625" customWidth="1"/>
    <col min="2" max="2" width="7.140625" customWidth="1"/>
    <col min="3" max="3" width="7.7109375" customWidth="1"/>
    <col min="4" max="4" width="5.42578125" customWidth="1"/>
    <col min="5" max="5" width="6.42578125" customWidth="1"/>
    <col min="6" max="6" width="6.85546875" customWidth="1"/>
    <col min="7" max="7" width="6.42578125" customWidth="1"/>
    <col min="8" max="8" width="5.7109375" customWidth="1"/>
    <col min="9" max="9" width="5.140625" customWidth="1"/>
    <col min="10" max="10" width="5.28515625" customWidth="1"/>
    <col min="11" max="11" width="4.5703125" customWidth="1"/>
    <col min="12" max="12" width="5.140625" style="49" customWidth="1"/>
    <col min="13" max="13" width="4.7109375" style="49" customWidth="1"/>
    <col min="14" max="14" width="5.140625" style="49" customWidth="1"/>
    <col min="15" max="15" width="4.7109375" style="49" customWidth="1"/>
    <col min="16" max="16" width="5.7109375" style="32" customWidth="1"/>
    <col min="17" max="17" width="5.42578125" style="25" customWidth="1"/>
    <col min="18" max="18" width="24.5703125" customWidth="1"/>
    <col min="19" max="19" width="22.140625" customWidth="1"/>
    <col min="20" max="20" width="27.140625" customWidth="1"/>
  </cols>
  <sheetData>
    <row r="1" spans="1:23" s="3" customFormat="1" ht="31.5" customHeight="1" x14ac:dyDescent="0.2">
      <c r="B1" s="40"/>
      <c r="L1" s="49"/>
      <c r="M1" s="49"/>
      <c r="N1" s="49"/>
      <c r="O1" s="49"/>
      <c r="P1" s="32"/>
      <c r="Q1" s="25"/>
      <c r="T1" s="40" t="s">
        <v>23</v>
      </c>
    </row>
    <row r="2" spans="1:23" s="3" customFormat="1" ht="51" customHeight="1" x14ac:dyDescent="0.2">
      <c r="A2" s="224" t="s">
        <v>207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5"/>
      <c r="S2" s="225"/>
      <c r="T2" s="225"/>
    </row>
    <row r="3" spans="1:23" s="32" customFormat="1" ht="21.75" customHeight="1" x14ac:dyDescent="0.2">
      <c r="A3" s="217" t="s">
        <v>79</v>
      </c>
      <c r="B3" s="217"/>
      <c r="C3" s="217"/>
      <c r="D3" s="218" t="s">
        <v>84</v>
      </c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68"/>
      <c r="S3" s="68"/>
      <c r="T3" s="68"/>
    </row>
    <row r="4" spans="1:23" s="32" customFormat="1" ht="19.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50"/>
      <c r="M4" s="50"/>
      <c r="N4" s="50"/>
      <c r="O4" s="50"/>
      <c r="P4" s="33"/>
      <c r="Q4" s="33"/>
      <c r="R4" s="34"/>
      <c r="S4" s="34"/>
      <c r="T4" s="34"/>
    </row>
    <row r="5" spans="1:23" ht="15.75" customHeight="1" x14ac:dyDescent="0.2">
      <c r="A5" s="247" t="s">
        <v>63</v>
      </c>
      <c r="B5" s="247"/>
      <c r="C5" s="247"/>
      <c r="D5" s="247"/>
      <c r="E5" s="247"/>
      <c r="F5" s="247"/>
      <c r="G5" s="247"/>
      <c r="H5" s="247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</row>
    <row r="6" spans="1:23" ht="15.75" customHeight="1" x14ac:dyDescent="0.2">
      <c r="A6" s="31"/>
    </row>
    <row r="7" spans="1:23" ht="15.75" customHeight="1" x14ac:dyDescent="0.2">
      <c r="A7" s="73" t="s">
        <v>52</v>
      </c>
      <c r="B7" s="258">
        <v>18</v>
      </c>
      <c r="C7" s="258"/>
      <c r="D7" s="222"/>
      <c r="E7" s="222"/>
    </row>
    <row r="8" spans="1:23" s="49" customFormat="1" ht="15.75" customHeight="1" x14ac:dyDescent="0.2">
      <c r="A8" s="73" t="s">
        <v>51</v>
      </c>
      <c r="B8" s="258">
        <v>4</v>
      </c>
      <c r="C8" s="258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3" s="20" customFormat="1" ht="15.75" customHeight="1" x14ac:dyDescent="0.2">
      <c r="A9" s="64" t="s">
        <v>33</v>
      </c>
      <c r="B9" s="259">
        <v>14</v>
      </c>
      <c r="C9" s="259"/>
      <c r="D9" s="222"/>
      <c r="E9" s="222"/>
      <c r="L9" s="49"/>
      <c r="M9" s="49"/>
      <c r="N9" s="49"/>
      <c r="O9" s="49"/>
      <c r="P9" s="32"/>
      <c r="Q9" s="25"/>
    </row>
    <row r="10" spans="1:23" ht="15.75" customHeight="1" x14ac:dyDescent="0.2">
      <c r="A10" s="102" t="s">
        <v>0</v>
      </c>
      <c r="B10" s="258"/>
      <c r="C10" s="258"/>
      <c r="D10" s="222"/>
      <c r="E10" s="222"/>
    </row>
    <row r="11" spans="1:23" ht="15.75" customHeight="1" x14ac:dyDescent="0.2">
      <c r="A11" s="1"/>
    </row>
    <row r="12" spans="1:23" s="25" customFormat="1" ht="15.75" customHeight="1" x14ac:dyDescent="0.2">
      <c r="A12" s="223"/>
      <c r="B12" s="223"/>
      <c r="C12" s="223"/>
      <c r="D12" s="223"/>
      <c r="L12" s="49"/>
      <c r="M12" s="49"/>
      <c r="N12" s="49"/>
      <c r="O12" s="49"/>
      <c r="P12" s="32"/>
    </row>
    <row r="13" spans="1:23" ht="15.75" customHeight="1" x14ac:dyDescent="0.2">
      <c r="A13" s="1"/>
      <c r="W13" s="16" t="s">
        <v>32</v>
      </c>
    </row>
    <row r="14" spans="1:23" ht="29.25" customHeight="1" x14ac:dyDescent="0.2">
      <c r="A14" s="226" t="s">
        <v>49</v>
      </c>
      <c r="B14" s="228" t="s">
        <v>67</v>
      </c>
      <c r="C14" s="231" t="s">
        <v>68</v>
      </c>
      <c r="D14" s="238" t="s">
        <v>36</v>
      </c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9"/>
      <c r="R14" s="233" t="s">
        <v>14</v>
      </c>
      <c r="S14" s="234"/>
      <c r="T14" s="235"/>
    </row>
    <row r="15" spans="1:23" s="20" customFormat="1" ht="57.75" customHeight="1" x14ac:dyDescent="0.2">
      <c r="A15" s="226"/>
      <c r="B15" s="229"/>
      <c r="C15" s="232"/>
      <c r="D15" s="252" t="s">
        <v>65</v>
      </c>
      <c r="E15" s="250"/>
      <c r="F15" s="253" t="s">
        <v>66</v>
      </c>
      <c r="G15" s="246"/>
      <c r="H15" s="245" t="s">
        <v>37</v>
      </c>
      <c r="I15" s="245"/>
      <c r="J15" s="219" t="s">
        <v>38</v>
      </c>
      <c r="K15" s="220"/>
      <c r="L15" s="249" t="s">
        <v>48</v>
      </c>
      <c r="M15" s="250"/>
      <c r="N15" s="251" t="s">
        <v>50</v>
      </c>
      <c r="O15" s="221"/>
      <c r="P15" s="236" t="s">
        <v>64</v>
      </c>
      <c r="Q15" s="237"/>
      <c r="R15" s="240" t="s">
        <v>8</v>
      </c>
      <c r="S15" s="240" t="s">
        <v>15</v>
      </c>
      <c r="T15" s="242" t="s">
        <v>16</v>
      </c>
    </row>
    <row r="16" spans="1:23" s="20" customFormat="1" ht="180" customHeight="1" x14ac:dyDescent="0.2">
      <c r="A16" s="226"/>
      <c r="B16" s="229"/>
      <c r="C16" s="232"/>
      <c r="D16" s="250"/>
      <c r="E16" s="250"/>
      <c r="F16" s="246"/>
      <c r="G16" s="246"/>
      <c r="H16" s="246"/>
      <c r="I16" s="246"/>
      <c r="J16" s="221"/>
      <c r="K16" s="221"/>
      <c r="L16" s="250"/>
      <c r="M16" s="250"/>
      <c r="N16" s="221"/>
      <c r="O16" s="221"/>
      <c r="P16" s="237"/>
      <c r="Q16" s="237"/>
      <c r="R16" s="241"/>
      <c r="S16" s="241"/>
      <c r="T16" s="243"/>
    </row>
    <row r="17" spans="1:20" ht="94.5" customHeight="1" x14ac:dyDescent="0.2">
      <c r="A17" s="227"/>
      <c r="B17" s="230"/>
      <c r="C17" s="230"/>
      <c r="D17" s="53" t="s">
        <v>34</v>
      </c>
      <c r="E17" s="74" t="s">
        <v>35</v>
      </c>
      <c r="F17" s="52" t="s">
        <v>34</v>
      </c>
      <c r="G17" s="75" t="s">
        <v>35</v>
      </c>
      <c r="H17" s="48" t="s">
        <v>34</v>
      </c>
      <c r="I17" s="76" t="s">
        <v>35</v>
      </c>
      <c r="J17" s="52" t="s">
        <v>34</v>
      </c>
      <c r="K17" s="75" t="s">
        <v>35</v>
      </c>
      <c r="L17" s="53" t="s">
        <v>34</v>
      </c>
      <c r="M17" s="74" t="s">
        <v>35</v>
      </c>
      <c r="N17" s="52" t="s">
        <v>34</v>
      </c>
      <c r="O17" s="75" t="s">
        <v>35</v>
      </c>
      <c r="P17" s="48" t="s">
        <v>34</v>
      </c>
      <c r="Q17" s="76" t="s">
        <v>35</v>
      </c>
      <c r="R17" s="241"/>
      <c r="S17" s="241"/>
      <c r="T17" s="244"/>
    </row>
    <row r="18" spans="1:20" ht="19.5" customHeight="1" x14ac:dyDescent="0.2">
      <c r="A18" s="5">
        <v>1</v>
      </c>
      <c r="B18" s="5">
        <v>2</v>
      </c>
      <c r="C18" s="5">
        <v>3</v>
      </c>
      <c r="D18" s="55">
        <v>4</v>
      </c>
      <c r="E18" s="54">
        <v>5</v>
      </c>
      <c r="F18" s="51">
        <v>6</v>
      </c>
      <c r="G18" s="51">
        <v>7</v>
      </c>
      <c r="H18" s="56">
        <v>8</v>
      </c>
      <c r="I18" s="57">
        <v>9</v>
      </c>
      <c r="J18" s="51">
        <v>10</v>
      </c>
      <c r="K18" s="51">
        <v>11</v>
      </c>
      <c r="L18" s="58">
        <v>12</v>
      </c>
      <c r="M18" s="58">
        <v>13</v>
      </c>
      <c r="N18" s="37">
        <v>14</v>
      </c>
      <c r="O18" s="38">
        <v>15</v>
      </c>
      <c r="P18" s="43">
        <v>16</v>
      </c>
      <c r="Q18" s="58">
        <v>17</v>
      </c>
      <c r="R18" s="37">
        <v>18</v>
      </c>
      <c r="S18" s="38">
        <v>19</v>
      </c>
      <c r="T18" s="43">
        <v>20</v>
      </c>
    </row>
    <row r="19" spans="1:20" ht="15.75" customHeight="1" x14ac:dyDescent="0.2">
      <c r="A19" s="260" t="s">
        <v>69</v>
      </c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2"/>
    </row>
    <row r="20" spans="1:20" s="20" customFormat="1" ht="42" customHeight="1" x14ac:dyDescent="0.2">
      <c r="A20" s="105" t="s">
        <v>82</v>
      </c>
      <c r="B20" s="106">
        <v>1</v>
      </c>
      <c r="C20" s="106">
        <v>20</v>
      </c>
      <c r="D20" s="106"/>
      <c r="E20" s="106"/>
      <c r="F20" s="107"/>
      <c r="G20" s="107"/>
      <c r="H20" s="108"/>
      <c r="I20" s="108"/>
      <c r="J20" s="108"/>
      <c r="K20" s="109"/>
      <c r="L20" s="110"/>
      <c r="M20" s="110"/>
      <c r="N20" s="111"/>
      <c r="O20" s="107"/>
      <c r="P20" s="108">
        <v>1</v>
      </c>
      <c r="Q20" s="108">
        <v>20</v>
      </c>
      <c r="R20" s="112" t="s">
        <v>223</v>
      </c>
      <c r="S20" s="113" t="s">
        <v>202</v>
      </c>
      <c r="T20" s="112">
        <v>89628091052</v>
      </c>
    </row>
    <row r="21" spans="1:20" s="20" customFormat="1" ht="39.75" customHeight="1" x14ac:dyDescent="0.2">
      <c r="A21" s="114" t="s">
        <v>83</v>
      </c>
      <c r="B21" s="106">
        <v>2</v>
      </c>
      <c r="C21" s="106">
        <v>24</v>
      </c>
      <c r="D21" s="106">
        <v>1</v>
      </c>
      <c r="E21" s="106">
        <v>12</v>
      </c>
      <c r="F21" s="107"/>
      <c r="G21" s="107"/>
      <c r="H21" s="108"/>
      <c r="I21" s="108"/>
      <c r="J21" s="108">
        <v>1</v>
      </c>
      <c r="K21" s="109">
        <v>12</v>
      </c>
      <c r="L21" s="110"/>
      <c r="M21" s="110"/>
      <c r="N21" s="111"/>
      <c r="O21" s="107"/>
      <c r="P21" s="108"/>
      <c r="Q21" s="108"/>
      <c r="R21" s="112" t="s">
        <v>240</v>
      </c>
      <c r="S21" s="115" t="s">
        <v>205</v>
      </c>
      <c r="T21" s="116">
        <v>3855625358</v>
      </c>
    </row>
    <row r="22" spans="1:20" s="67" customFormat="1" ht="38.25" customHeight="1" x14ac:dyDescent="0.2">
      <c r="A22" s="117" t="s">
        <v>90</v>
      </c>
      <c r="B22" s="118">
        <v>1</v>
      </c>
      <c r="C22" s="118">
        <v>10</v>
      </c>
      <c r="D22" s="118"/>
      <c r="E22" s="118"/>
      <c r="F22" s="119"/>
      <c r="G22" s="119"/>
      <c r="H22" s="120"/>
      <c r="I22" s="120"/>
      <c r="J22" s="120"/>
      <c r="K22" s="121"/>
      <c r="L22" s="110"/>
      <c r="M22" s="110"/>
      <c r="N22" s="122"/>
      <c r="O22" s="119"/>
      <c r="P22" s="120">
        <v>1</v>
      </c>
      <c r="Q22" s="120">
        <v>10</v>
      </c>
      <c r="R22" s="123" t="s">
        <v>91</v>
      </c>
      <c r="S22" s="124" t="s">
        <v>92</v>
      </c>
      <c r="T22" s="125" t="s">
        <v>93</v>
      </c>
    </row>
    <row r="23" spans="1:20" s="20" customFormat="1" ht="37.5" customHeight="1" x14ac:dyDescent="0.2">
      <c r="A23" s="126" t="s">
        <v>94</v>
      </c>
      <c r="B23" s="106">
        <v>1</v>
      </c>
      <c r="C23" s="106">
        <v>10</v>
      </c>
      <c r="D23" s="106"/>
      <c r="E23" s="106"/>
      <c r="F23" s="107"/>
      <c r="G23" s="107"/>
      <c r="H23" s="108"/>
      <c r="I23" s="108"/>
      <c r="J23" s="108"/>
      <c r="K23" s="109"/>
      <c r="L23" s="110"/>
      <c r="M23" s="110"/>
      <c r="N23" s="111"/>
      <c r="O23" s="107"/>
      <c r="P23" s="108">
        <v>1</v>
      </c>
      <c r="Q23" s="108">
        <v>10</v>
      </c>
      <c r="R23" s="112" t="s">
        <v>95</v>
      </c>
      <c r="S23" s="115" t="s">
        <v>206</v>
      </c>
      <c r="T23" s="116" t="s">
        <v>97</v>
      </c>
    </row>
    <row r="24" spans="1:20" s="20" customFormat="1" ht="37.5" customHeight="1" x14ac:dyDescent="0.2">
      <c r="A24" s="127" t="s">
        <v>98</v>
      </c>
      <c r="B24" s="106">
        <v>1</v>
      </c>
      <c r="C24" s="106">
        <v>7</v>
      </c>
      <c r="D24" s="106"/>
      <c r="E24" s="106"/>
      <c r="F24" s="107"/>
      <c r="G24" s="107"/>
      <c r="H24" s="108"/>
      <c r="I24" s="108"/>
      <c r="J24" s="108"/>
      <c r="K24" s="109"/>
      <c r="L24" s="110"/>
      <c r="M24" s="110"/>
      <c r="N24" s="111"/>
      <c r="O24" s="107"/>
      <c r="P24" s="108">
        <v>1</v>
      </c>
      <c r="Q24" s="108">
        <v>7</v>
      </c>
      <c r="R24" s="112" t="s">
        <v>99</v>
      </c>
      <c r="S24" s="112" t="s">
        <v>100</v>
      </c>
      <c r="T24" s="116" t="s">
        <v>101</v>
      </c>
    </row>
    <row r="25" spans="1:20" ht="39" customHeight="1" x14ac:dyDescent="0.2">
      <c r="A25" s="128" t="s">
        <v>102</v>
      </c>
      <c r="B25" s="106">
        <v>3</v>
      </c>
      <c r="C25" s="106">
        <v>52</v>
      </c>
      <c r="D25" s="106"/>
      <c r="E25" s="106"/>
      <c r="F25" s="108">
        <v>1</v>
      </c>
      <c r="G25" s="108">
        <v>15</v>
      </c>
      <c r="H25" s="108"/>
      <c r="I25" s="108"/>
      <c r="J25" s="108">
        <v>1</v>
      </c>
      <c r="K25" s="109">
        <v>15</v>
      </c>
      <c r="L25" s="129">
        <v>1</v>
      </c>
      <c r="M25" s="129">
        <v>22</v>
      </c>
      <c r="N25" s="111"/>
      <c r="O25" s="107"/>
      <c r="P25" s="108"/>
      <c r="Q25" s="108"/>
      <c r="R25" s="112" t="s">
        <v>247</v>
      </c>
      <c r="S25" s="112" t="s">
        <v>103</v>
      </c>
      <c r="T25" s="116" t="s">
        <v>104</v>
      </c>
    </row>
    <row r="26" spans="1:20" s="49" customFormat="1" ht="34.5" customHeight="1" x14ac:dyDescent="0.2">
      <c r="A26" s="126" t="s">
        <v>105</v>
      </c>
      <c r="B26" s="106">
        <v>1</v>
      </c>
      <c r="C26" s="106">
        <v>15</v>
      </c>
      <c r="D26" s="106"/>
      <c r="E26" s="106"/>
      <c r="F26" s="107"/>
      <c r="G26" s="107"/>
      <c r="H26" s="108"/>
      <c r="I26" s="108"/>
      <c r="J26" s="108"/>
      <c r="K26" s="109"/>
      <c r="L26" s="110"/>
      <c r="M26" s="110"/>
      <c r="N26" s="111"/>
      <c r="O26" s="107"/>
      <c r="P26" s="108">
        <v>1</v>
      </c>
      <c r="Q26" s="108">
        <v>15</v>
      </c>
      <c r="R26" s="112" t="s">
        <v>106</v>
      </c>
      <c r="S26" s="112" t="s">
        <v>107</v>
      </c>
      <c r="T26" s="116">
        <v>89132590471</v>
      </c>
    </row>
    <row r="27" spans="1:20" ht="43.5" customHeight="1" x14ac:dyDescent="0.2">
      <c r="A27" s="126" t="s">
        <v>108</v>
      </c>
      <c r="B27" s="106">
        <v>1</v>
      </c>
      <c r="C27" s="106">
        <v>9</v>
      </c>
      <c r="D27" s="106"/>
      <c r="E27" s="106"/>
      <c r="F27" s="107"/>
      <c r="G27" s="107"/>
      <c r="H27" s="108"/>
      <c r="I27" s="108"/>
      <c r="J27" s="108"/>
      <c r="K27" s="109"/>
      <c r="L27" s="110"/>
      <c r="M27" s="110"/>
      <c r="N27" s="111"/>
      <c r="O27" s="107"/>
      <c r="P27" s="108">
        <v>1</v>
      </c>
      <c r="Q27" s="108">
        <v>9</v>
      </c>
      <c r="R27" s="112" t="s">
        <v>109</v>
      </c>
      <c r="S27" s="130" t="s">
        <v>110</v>
      </c>
      <c r="T27" s="116">
        <v>89237475802</v>
      </c>
    </row>
    <row r="28" spans="1:20" s="67" customFormat="1" ht="30.75" customHeight="1" x14ac:dyDescent="0.2">
      <c r="A28" s="128" t="s">
        <v>111</v>
      </c>
      <c r="B28" s="106">
        <v>1</v>
      </c>
      <c r="C28" s="106">
        <v>15</v>
      </c>
      <c r="D28" s="106"/>
      <c r="E28" s="106"/>
      <c r="F28" s="107"/>
      <c r="G28" s="107"/>
      <c r="H28" s="108"/>
      <c r="I28" s="108"/>
      <c r="J28" s="108"/>
      <c r="K28" s="109"/>
      <c r="L28" s="110"/>
      <c r="M28" s="110"/>
      <c r="N28" s="111"/>
      <c r="O28" s="107"/>
      <c r="P28" s="108">
        <v>1</v>
      </c>
      <c r="Q28" s="108">
        <v>15</v>
      </c>
      <c r="R28" s="112" t="s">
        <v>112</v>
      </c>
      <c r="S28" s="112" t="s">
        <v>113</v>
      </c>
      <c r="T28" s="116">
        <v>9835564140</v>
      </c>
    </row>
    <row r="29" spans="1:20" s="67" customFormat="1" ht="43.5" customHeight="1" x14ac:dyDescent="0.2">
      <c r="A29" s="126" t="s">
        <v>114</v>
      </c>
      <c r="B29" s="106">
        <v>6</v>
      </c>
      <c r="C29" s="106">
        <v>100</v>
      </c>
      <c r="D29" s="106">
        <v>6</v>
      </c>
      <c r="E29" s="106">
        <v>100</v>
      </c>
      <c r="F29" s="108"/>
      <c r="G29" s="108"/>
      <c r="H29" s="108"/>
      <c r="I29" s="108"/>
      <c r="J29" s="108"/>
      <c r="K29" s="109"/>
      <c r="L29" s="131"/>
      <c r="M29" s="131"/>
      <c r="N29" s="132"/>
      <c r="O29" s="108"/>
      <c r="P29" s="108"/>
      <c r="Q29" s="108"/>
      <c r="R29" s="112" t="s">
        <v>200</v>
      </c>
      <c r="S29" s="112" t="s">
        <v>115</v>
      </c>
      <c r="T29" s="116" t="s">
        <v>116</v>
      </c>
    </row>
    <row r="30" spans="1:20" s="67" customFormat="1" ht="36.75" customHeight="1" x14ac:dyDescent="0.2">
      <c r="A30" s="126" t="s">
        <v>117</v>
      </c>
      <c r="B30" s="106">
        <v>1</v>
      </c>
      <c r="C30" s="106">
        <v>15</v>
      </c>
      <c r="D30" s="106"/>
      <c r="E30" s="106"/>
      <c r="F30" s="107"/>
      <c r="G30" s="107"/>
      <c r="H30" s="108"/>
      <c r="I30" s="108"/>
      <c r="J30" s="108"/>
      <c r="K30" s="109"/>
      <c r="L30" s="110"/>
      <c r="M30" s="110"/>
      <c r="N30" s="111"/>
      <c r="O30" s="107"/>
      <c r="P30" s="108">
        <v>1</v>
      </c>
      <c r="Q30" s="108">
        <v>15</v>
      </c>
      <c r="R30" s="112" t="s">
        <v>118</v>
      </c>
      <c r="S30" s="112" t="s">
        <v>119</v>
      </c>
      <c r="T30" s="116" t="s">
        <v>120</v>
      </c>
    </row>
    <row r="31" spans="1:20" s="67" customFormat="1" ht="43.5" customHeight="1" x14ac:dyDescent="0.2">
      <c r="A31" s="126" t="s">
        <v>121</v>
      </c>
      <c r="B31" s="106"/>
      <c r="C31" s="106"/>
      <c r="D31" s="106"/>
      <c r="E31" s="106"/>
      <c r="F31" s="107"/>
      <c r="G31" s="107"/>
      <c r="H31" s="108"/>
      <c r="I31" s="108"/>
      <c r="J31" s="108"/>
      <c r="K31" s="109"/>
      <c r="L31" s="110"/>
      <c r="M31" s="110"/>
      <c r="N31" s="111"/>
      <c r="O31" s="107"/>
      <c r="P31" s="107"/>
      <c r="Q31" s="107"/>
      <c r="R31" s="112"/>
      <c r="S31" s="112"/>
      <c r="T31" s="116"/>
    </row>
    <row r="32" spans="1:20" s="67" customFormat="1" ht="39" customHeight="1" x14ac:dyDescent="0.2">
      <c r="A32" s="126" t="s">
        <v>122</v>
      </c>
      <c r="B32" s="106">
        <v>1</v>
      </c>
      <c r="C32" s="106">
        <v>5</v>
      </c>
      <c r="D32" s="106"/>
      <c r="E32" s="106"/>
      <c r="F32" s="107"/>
      <c r="G32" s="107"/>
      <c r="H32" s="108"/>
      <c r="I32" s="108"/>
      <c r="J32" s="108"/>
      <c r="K32" s="109"/>
      <c r="L32" s="110"/>
      <c r="M32" s="110"/>
      <c r="N32" s="111"/>
      <c r="O32" s="133"/>
      <c r="P32" s="108">
        <v>1</v>
      </c>
      <c r="Q32" s="108">
        <v>5</v>
      </c>
      <c r="R32" s="134" t="s">
        <v>212</v>
      </c>
      <c r="S32" s="112" t="s">
        <v>123</v>
      </c>
      <c r="T32" s="116" t="s">
        <v>124</v>
      </c>
    </row>
    <row r="33" spans="1:20" s="67" customFormat="1" ht="39" customHeight="1" x14ac:dyDescent="0.2">
      <c r="A33" s="128" t="s">
        <v>125</v>
      </c>
      <c r="B33" s="106">
        <v>1</v>
      </c>
      <c r="C33" s="106">
        <v>32</v>
      </c>
      <c r="D33" s="106">
        <v>1</v>
      </c>
      <c r="E33" s="106">
        <v>32</v>
      </c>
      <c r="F33" s="107"/>
      <c r="G33" s="107"/>
      <c r="H33" s="108"/>
      <c r="I33" s="108"/>
      <c r="J33" s="108"/>
      <c r="K33" s="109"/>
      <c r="L33" s="110"/>
      <c r="M33" s="110"/>
      <c r="N33" s="111"/>
      <c r="O33" s="133"/>
      <c r="P33" s="108"/>
      <c r="Q33" s="108"/>
      <c r="R33" s="134" t="s">
        <v>126</v>
      </c>
      <c r="S33" s="112" t="s">
        <v>127</v>
      </c>
      <c r="T33" s="116">
        <v>89030728911</v>
      </c>
    </row>
    <row r="34" spans="1:20" s="67" customFormat="1" ht="45.75" customHeight="1" x14ac:dyDescent="0.2">
      <c r="A34" s="126" t="s">
        <v>128</v>
      </c>
      <c r="B34" s="106">
        <v>1</v>
      </c>
      <c r="C34" s="106">
        <v>10</v>
      </c>
      <c r="D34" s="106"/>
      <c r="E34" s="106"/>
      <c r="F34" s="107"/>
      <c r="G34" s="107"/>
      <c r="H34" s="108"/>
      <c r="I34" s="108"/>
      <c r="J34" s="108"/>
      <c r="K34" s="109"/>
      <c r="L34" s="110"/>
      <c r="M34" s="110"/>
      <c r="N34" s="111"/>
      <c r="O34" s="133"/>
      <c r="P34" s="108">
        <v>1</v>
      </c>
      <c r="Q34" s="108">
        <v>10</v>
      </c>
      <c r="R34" s="134" t="s">
        <v>129</v>
      </c>
      <c r="S34" s="112" t="s">
        <v>130</v>
      </c>
      <c r="T34" s="116">
        <v>83855624672</v>
      </c>
    </row>
    <row r="35" spans="1:20" s="49" customFormat="1" ht="43.5" customHeight="1" x14ac:dyDescent="0.2">
      <c r="A35" s="126" t="s">
        <v>131</v>
      </c>
      <c r="B35" s="135">
        <v>1</v>
      </c>
      <c r="C35" s="135">
        <v>12</v>
      </c>
      <c r="D35" s="135"/>
      <c r="E35" s="135"/>
      <c r="F35" s="136"/>
      <c r="G35" s="136"/>
      <c r="H35" s="136"/>
      <c r="I35" s="136"/>
      <c r="J35" s="136"/>
      <c r="K35" s="137"/>
      <c r="L35" s="110"/>
      <c r="M35" s="110"/>
      <c r="N35" s="138"/>
      <c r="O35" s="137"/>
      <c r="P35" s="136">
        <v>1</v>
      </c>
      <c r="Q35" s="136">
        <v>12</v>
      </c>
      <c r="R35" s="139" t="s">
        <v>215</v>
      </c>
      <c r="S35" s="140" t="s">
        <v>132</v>
      </c>
      <c r="T35" s="116" t="s">
        <v>133</v>
      </c>
    </row>
    <row r="36" spans="1:20" ht="33.75" customHeight="1" x14ac:dyDescent="0.2">
      <c r="A36" s="126" t="s">
        <v>134</v>
      </c>
      <c r="B36" s="141">
        <v>1</v>
      </c>
      <c r="C36" s="141">
        <v>5</v>
      </c>
      <c r="D36" s="141">
        <v>1</v>
      </c>
      <c r="E36" s="141">
        <v>5</v>
      </c>
      <c r="F36" s="142"/>
      <c r="G36" s="142"/>
      <c r="H36" s="142"/>
      <c r="I36" s="142"/>
      <c r="J36" s="142"/>
      <c r="K36" s="143"/>
      <c r="L36" s="110"/>
      <c r="M36" s="110"/>
      <c r="N36" s="144"/>
      <c r="O36" s="143"/>
      <c r="P36" s="142"/>
      <c r="Q36" s="142"/>
      <c r="R36" s="145" t="s">
        <v>196</v>
      </c>
      <c r="S36" s="146" t="s">
        <v>197</v>
      </c>
      <c r="T36" s="112">
        <v>89237163652</v>
      </c>
    </row>
    <row r="37" spans="1:20" ht="39.75" customHeight="1" x14ac:dyDescent="0.2">
      <c r="A37" s="114" t="s">
        <v>135</v>
      </c>
      <c r="B37" s="147"/>
      <c r="C37" s="147"/>
      <c r="D37" s="147"/>
      <c r="E37" s="147"/>
      <c r="F37" s="148"/>
      <c r="G37" s="148"/>
      <c r="H37" s="148"/>
      <c r="I37" s="148"/>
      <c r="J37" s="148"/>
      <c r="K37" s="149"/>
      <c r="L37" s="150"/>
      <c r="M37" s="150"/>
      <c r="N37" s="151"/>
      <c r="O37" s="148"/>
      <c r="P37" s="148"/>
      <c r="Q37" s="148"/>
      <c r="R37" s="152"/>
      <c r="S37" s="153"/>
      <c r="T37" s="154"/>
    </row>
    <row r="38" spans="1:20" ht="26.25" customHeight="1" x14ac:dyDescent="0.2">
      <c r="A38" s="87" t="s">
        <v>9</v>
      </c>
      <c r="B38" s="88">
        <f t="shared" ref="B38:G38" si="0">SUM(B20:B37)</f>
        <v>24</v>
      </c>
      <c r="C38" s="88">
        <f t="shared" si="0"/>
        <v>341</v>
      </c>
      <c r="D38" s="88">
        <f t="shared" si="0"/>
        <v>9</v>
      </c>
      <c r="E38" s="88">
        <f t="shared" si="0"/>
        <v>149</v>
      </c>
      <c r="F38" s="89">
        <f t="shared" si="0"/>
        <v>1</v>
      </c>
      <c r="G38" s="89">
        <f t="shared" si="0"/>
        <v>15</v>
      </c>
      <c r="H38" s="89"/>
      <c r="I38" s="89"/>
      <c r="J38" s="89">
        <f>SUM(J20:J37)</f>
        <v>2</v>
      </c>
      <c r="K38" s="89">
        <f>SUM(K20:K37)</f>
        <v>27</v>
      </c>
      <c r="L38" s="104">
        <f>SUM(L20:L37)</f>
        <v>1</v>
      </c>
      <c r="M38" s="104">
        <f>SUM(M20:M37)</f>
        <v>22</v>
      </c>
      <c r="N38" s="89"/>
      <c r="O38" s="89"/>
      <c r="P38" s="89">
        <f>SUM(P20:P37)</f>
        <v>11</v>
      </c>
      <c r="Q38" s="89">
        <f>SUM(Q20:Q37)</f>
        <v>128</v>
      </c>
      <c r="R38" s="89"/>
      <c r="S38" s="89"/>
      <c r="T38" s="90"/>
    </row>
    <row r="39" spans="1:20" ht="21.75" customHeight="1" x14ac:dyDescent="0.2">
      <c r="A39" s="254" t="s">
        <v>136</v>
      </c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</row>
    <row r="40" spans="1:20" ht="46.5" customHeight="1" x14ac:dyDescent="0.2">
      <c r="A40" s="96" t="s">
        <v>137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</row>
    <row r="41" spans="1:20" ht="28.5" customHeight="1" x14ac:dyDescent="0.2">
      <c r="A41" s="256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7"/>
      <c r="R41" s="257"/>
      <c r="S41" s="257"/>
      <c r="T41" s="257"/>
    </row>
    <row r="42" spans="1:20" ht="42.75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</row>
  </sheetData>
  <mergeCells count="30">
    <mergeCell ref="A39:T39"/>
    <mergeCell ref="A41:T41"/>
    <mergeCell ref="B7:C7"/>
    <mergeCell ref="B8:C8"/>
    <mergeCell ref="B9:C9"/>
    <mergeCell ref="B10:C10"/>
    <mergeCell ref="A19:T19"/>
    <mergeCell ref="A2:T2"/>
    <mergeCell ref="A14:A17"/>
    <mergeCell ref="B14:B17"/>
    <mergeCell ref="C14:C17"/>
    <mergeCell ref="R14:T14"/>
    <mergeCell ref="P15:Q16"/>
    <mergeCell ref="D14:Q14"/>
    <mergeCell ref="R15:R17"/>
    <mergeCell ref="S15:S17"/>
    <mergeCell ref="T15:T17"/>
    <mergeCell ref="H15:I16"/>
    <mergeCell ref="A5:T5"/>
    <mergeCell ref="L15:M16"/>
    <mergeCell ref="N15:O16"/>
    <mergeCell ref="D15:E16"/>
    <mergeCell ref="F15:G16"/>
    <mergeCell ref="A3:C3"/>
    <mergeCell ref="D3:Q3"/>
    <mergeCell ref="J15:K16"/>
    <mergeCell ref="D7:E7"/>
    <mergeCell ref="D9:E9"/>
    <mergeCell ref="D10:E10"/>
    <mergeCell ref="A12:D12"/>
  </mergeCells>
  <hyperlinks>
    <hyperlink ref="S22" r:id="rId1"/>
    <hyperlink ref="S27" r:id="rId2"/>
    <hyperlink ref="S21" r:id="rId3"/>
    <hyperlink ref="S23" r:id="rId4"/>
  </hyperlinks>
  <pageMargins left="0.70866141732283472" right="0.70866141732283472" top="0.74803149606299213" bottom="0.74803149606299213" header="0.31496062992125984" footer="0.31496062992125984"/>
  <pageSetup paperSize="9" scale="65" fitToHeight="0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view="pageBreakPreview" topLeftCell="A22" zoomScaleNormal="70" zoomScaleSheetLayoutView="100" workbookViewId="0">
      <selection activeCell="F19" sqref="F19"/>
    </sheetView>
  </sheetViews>
  <sheetFormatPr defaultColWidth="14.42578125" defaultRowHeight="15.75" customHeight="1" x14ac:dyDescent="0.2"/>
  <cols>
    <col min="1" max="1" width="23.7109375" customWidth="1"/>
    <col min="2" max="2" width="14.28515625" customWidth="1"/>
    <col min="3" max="3" width="5.5703125" customWidth="1"/>
    <col min="4" max="4" width="5" customWidth="1"/>
    <col min="5" max="5" width="5.42578125" customWidth="1"/>
    <col min="6" max="6" width="6.7109375" customWidth="1"/>
    <col min="7" max="7" width="4" customWidth="1"/>
    <col min="8" max="9" width="4.7109375" customWidth="1"/>
    <col min="10" max="10" width="4.85546875" customWidth="1"/>
    <col min="11" max="11" width="5.28515625" customWidth="1"/>
    <col min="12" max="12" width="4.85546875" customWidth="1"/>
    <col min="13" max="14" width="5.42578125" customWidth="1"/>
    <col min="15" max="15" width="5.140625" customWidth="1"/>
    <col min="16" max="16" width="5" customWidth="1"/>
    <col min="17" max="17" width="4.85546875" customWidth="1"/>
    <col min="18" max="18" width="4.7109375" customWidth="1"/>
    <col min="19" max="19" width="4.140625" customWidth="1"/>
    <col min="20" max="22" width="4.140625" style="32" customWidth="1"/>
    <col min="23" max="23" width="5.42578125" style="42" customWidth="1"/>
    <col min="24" max="24" width="6.140625" customWidth="1"/>
    <col min="25" max="25" width="29" customWidth="1"/>
    <col min="26" max="26" width="17.42578125" customWidth="1"/>
  </cols>
  <sheetData>
    <row r="1" spans="1:27" ht="30.75" customHeight="1" x14ac:dyDescent="0.2">
      <c r="B1" s="6"/>
      <c r="C1" s="6"/>
      <c r="D1" s="6"/>
      <c r="E1" s="6"/>
      <c r="F1" s="6"/>
      <c r="G1" s="6"/>
      <c r="H1" s="6"/>
      <c r="I1" s="6"/>
      <c r="Z1" s="41" t="s">
        <v>24</v>
      </c>
    </row>
    <row r="2" spans="1:27" ht="38.25" customHeight="1" x14ac:dyDescent="0.2">
      <c r="A2" s="265" t="s">
        <v>208</v>
      </c>
      <c r="B2" s="265"/>
      <c r="C2" s="265"/>
      <c r="D2" s="265"/>
      <c r="E2" s="265"/>
      <c r="F2" s="265"/>
      <c r="G2" s="265"/>
      <c r="H2" s="265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</row>
    <row r="3" spans="1:27" s="3" customFormat="1" ht="19.5" customHeight="1" x14ac:dyDescent="0.2">
      <c r="A3" s="9"/>
      <c r="B3" s="9"/>
      <c r="C3" s="9"/>
      <c r="D3" s="9"/>
      <c r="E3" s="9"/>
      <c r="F3" s="9"/>
      <c r="G3" s="9"/>
      <c r="H3" s="9"/>
      <c r="I3" s="7"/>
      <c r="T3" s="32"/>
      <c r="U3" s="32"/>
      <c r="V3" s="32"/>
      <c r="W3" s="42"/>
    </row>
    <row r="4" spans="1:27" ht="33" customHeight="1" x14ac:dyDescent="0.2">
      <c r="A4" s="263" t="s">
        <v>40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</row>
    <row r="5" spans="1:27" s="25" customFormat="1" ht="15.75" customHeight="1" x14ac:dyDescent="0.2">
      <c r="A5" s="31"/>
      <c r="T5" s="32"/>
      <c r="U5" s="32"/>
      <c r="V5" s="32"/>
      <c r="W5" s="42"/>
    </row>
    <row r="6" spans="1:27" s="12" customFormat="1" ht="15.75" customHeight="1" x14ac:dyDescent="0.2">
      <c r="A6" s="289" t="s">
        <v>79</v>
      </c>
      <c r="B6" s="289"/>
      <c r="C6" s="290" t="s">
        <v>84</v>
      </c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32"/>
      <c r="W6" s="42"/>
    </row>
    <row r="7" spans="1:27" ht="15" customHeight="1" x14ac:dyDescent="0.2">
      <c r="A7" s="1"/>
    </row>
    <row r="8" spans="1:27" ht="138.75" customHeight="1" x14ac:dyDescent="0.2">
      <c r="A8" s="267" t="s">
        <v>1</v>
      </c>
      <c r="B8" s="269" t="s">
        <v>71</v>
      </c>
      <c r="C8" s="271" t="s">
        <v>25</v>
      </c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3"/>
      <c r="X8" s="274"/>
      <c r="Y8" s="275" t="s">
        <v>22</v>
      </c>
      <c r="Z8" s="276"/>
    </row>
    <row r="9" spans="1:27" ht="269.25" customHeight="1" x14ac:dyDescent="0.2">
      <c r="A9" s="268"/>
      <c r="B9" s="270"/>
      <c r="C9" s="277" t="s">
        <v>53</v>
      </c>
      <c r="D9" s="278"/>
      <c r="E9" s="282" t="s">
        <v>72</v>
      </c>
      <c r="F9" s="283"/>
      <c r="G9" s="284" t="s">
        <v>18</v>
      </c>
      <c r="H9" s="278"/>
      <c r="I9" s="285" t="s">
        <v>17</v>
      </c>
      <c r="J9" s="283"/>
      <c r="K9" s="284" t="s">
        <v>19</v>
      </c>
      <c r="L9" s="278"/>
      <c r="M9" s="285" t="s">
        <v>20</v>
      </c>
      <c r="N9" s="283"/>
      <c r="O9" s="277" t="s">
        <v>73</v>
      </c>
      <c r="P9" s="278"/>
      <c r="Q9" s="282" t="s">
        <v>74</v>
      </c>
      <c r="R9" s="291"/>
      <c r="S9" s="277" t="s">
        <v>75</v>
      </c>
      <c r="T9" s="279"/>
      <c r="U9" s="280" t="s">
        <v>43</v>
      </c>
      <c r="V9" s="281"/>
      <c r="W9" s="292" t="s">
        <v>76</v>
      </c>
      <c r="X9" s="293"/>
      <c r="Y9" s="63" t="s">
        <v>5</v>
      </c>
      <c r="Z9" s="13" t="s">
        <v>21</v>
      </c>
      <c r="AA9" s="2"/>
    </row>
    <row r="10" spans="1:27" s="25" customFormat="1" ht="108" customHeight="1" x14ac:dyDescent="0.2">
      <c r="A10" s="29"/>
      <c r="B10" s="29"/>
      <c r="C10" s="45" t="s">
        <v>34</v>
      </c>
      <c r="D10" s="46" t="s">
        <v>35</v>
      </c>
      <c r="E10" s="22" t="s">
        <v>34</v>
      </c>
      <c r="F10" s="23" t="s">
        <v>35</v>
      </c>
      <c r="G10" s="45" t="s">
        <v>34</v>
      </c>
      <c r="H10" s="46" t="s">
        <v>35</v>
      </c>
      <c r="I10" s="22" t="s">
        <v>34</v>
      </c>
      <c r="J10" s="23" t="s">
        <v>35</v>
      </c>
      <c r="K10" s="45" t="s">
        <v>34</v>
      </c>
      <c r="L10" s="46" t="s">
        <v>35</v>
      </c>
      <c r="M10" s="22" t="s">
        <v>34</v>
      </c>
      <c r="N10" s="23" t="s">
        <v>35</v>
      </c>
      <c r="O10" s="45" t="s">
        <v>34</v>
      </c>
      <c r="P10" s="46" t="s">
        <v>35</v>
      </c>
      <c r="Q10" s="22" t="s">
        <v>34</v>
      </c>
      <c r="R10" s="23" t="s">
        <v>35</v>
      </c>
      <c r="S10" s="45" t="s">
        <v>34</v>
      </c>
      <c r="T10" s="47" t="s">
        <v>35</v>
      </c>
      <c r="U10" s="48" t="s">
        <v>44</v>
      </c>
      <c r="V10" s="158" t="s">
        <v>45</v>
      </c>
      <c r="W10" s="159" t="s">
        <v>46</v>
      </c>
      <c r="X10" s="160" t="s">
        <v>35</v>
      </c>
      <c r="Y10" s="44"/>
      <c r="Z10" s="10"/>
      <c r="AA10" s="30"/>
    </row>
    <row r="11" spans="1:27" ht="21" customHeight="1" x14ac:dyDescent="0.2">
      <c r="A11" s="5">
        <v>1</v>
      </c>
      <c r="B11" s="5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4">
        <v>16</v>
      </c>
      <c r="Q11" s="4">
        <v>17</v>
      </c>
      <c r="R11" s="4">
        <v>18</v>
      </c>
      <c r="S11" s="4">
        <v>19</v>
      </c>
      <c r="T11" s="4">
        <v>20</v>
      </c>
      <c r="U11" s="37">
        <v>21</v>
      </c>
      <c r="V11" s="155">
        <v>22</v>
      </c>
      <c r="W11" s="156">
        <v>23</v>
      </c>
      <c r="X11" s="157">
        <v>24</v>
      </c>
      <c r="AA11" s="2"/>
    </row>
    <row r="12" spans="1:27" s="25" customFormat="1" ht="21" customHeight="1" x14ac:dyDescent="0.2">
      <c r="A12" s="294" t="s">
        <v>70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96"/>
      <c r="X12" s="296"/>
      <c r="Y12" s="295"/>
      <c r="Z12" s="297"/>
      <c r="AA12" s="30"/>
    </row>
    <row r="13" spans="1:27" s="25" customFormat="1" ht="67.5" customHeight="1" x14ac:dyDescent="0.2">
      <c r="A13" s="161" t="s">
        <v>82</v>
      </c>
      <c r="B13" s="91">
        <v>106</v>
      </c>
      <c r="C13" s="92">
        <v>2</v>
      </c>
      <c r="D13" s="92">
        <v>61</v>
      </c>
      <c r="E13" s="92"/>
      <c r="F13" s="92"/>
      <c r="G13" s="92"/>
      <c r="H13" s="92"/>
      <c r="I13" s="92"/>
      <c r="J13" s="92"/>
      <c r="K13" s="92">
        <v>2</v>
      </c>
      <c r="L13" s="92">
        <v>30</v>
      </c>
      <c r="M13" s="92"/>
      <c r="N13" s="92"/>
      <c r="O13" s="92"/>
      <c r="P13" s="92"/>
      <c r="Q13" s="92"/>
      <c r="R13" s="92"/>
      <c r="S13" s="92"/>
      <c r="T13" s="92"/>
      <c r="U13" s="92">
        <v>1</v>
      </c>
      <c r="V13" s="92">
        <v>15</v>
      </c>
      <c r="W13" s="92"/>
      <c r="X13" s="92"/>
      <c r="Y13" s="162" t="s">
        <v>224</v>
      </c>
      <c r="Z13" s="163" t="s">
        <v>225</v>
      </c>
      <c r="AA13" s="30"/>
    </row>
    <row r="14" spans="1:27" s="67" customFormat="1" ht="55.5" customHeight="1" x14ac:dyDescent="0.2">
      <c r="A14" s="164" t="s">
        <v>83</v>
      </c>
      <c r="B14" s="91">
        <v>30</v>
      </c>
      <c r="C14" s="92"/>
      <c r="D14" s="92"/>
      <c r="E14" s="92"/>
      <c r="F14" s="92"/>
      <c r="G14" s="92"/>
      <c r="H14" s="92"/>
      <c r="I14" s="92"/>
      <c r="J14" s="92"/>
      <c r="K14" s="92">
        <v>1</v>
      </c>
      <c r="L14" s="92">
        <v>15</v>
      </c>
      <c r="M14" s="92"/>
      <c r="N14" s="92"/>
      <c r="O14" s="92"/>
      <c r="P14" s="92"/>
      <c r="Q14" s="92"/>
      <c r="R14" s="92"/>
      <c r="S14" s="92"/>
      <c r="T14" s="92"/>
      <c r="U14" s="92">
        <v>1</v>
      </c>
      <c r="V14" s="92">
        <v>15</v>
      </c>
      <c r="W14" s="92"/>
      <c r="X14" s="92"/>
      <c r="Y14" s="92" t="s">
        <v>89</v>
      </c>
      <c r="Z14" s="92" t="s">
        <v>138</v>
      </c>
      <c r="AA14" s="69"/>
    </row>
    <row r="15" spans="1:27" s="67" customFormat="1" ht="48" customHeight="1" x14ac:dyDescent="0.2">
      <c r="A15" s="165" t="s">
        <v>90</v>
      </c>
      <c r="B15" s="166">
        <v>46</v>
      </c>
      <c r="C15" s="167">
        <v>1</v>
      </c>
      <c r="D15" s="167">
        <v>36</v>
      </c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>
        <v>1</v>
      </c>
      <c r="V15" s="167">
        <v>10</v>
      </c>
      <c r="W15" s="167"/>
      <c r="X15" s="167"/>
      <c r="Y15" s="167" t="s">
        <v>216</v>
      </c>
      <c r="Z15" s="168" t="s">
        <v>139</v>
      </c>
      <c r="AA15" s="69"/>
    </row>
    <row r="16" spans="1:27" s="67" customFormat="1" ht="45" customHeight="1" x14ac:dyDescent="0.2">
      <c r="A16" s="169" t="s">
        <v>94</v>
      </c>
      <c r="B16" s="91">
        <v>33</v>
      </c>
      <c r="C16" s="92">
        <v>1</v>
      </c>
      <c r="D16" s="92">
        <v>19</v>
      </c>
      <c r="E16" s="92"/>
      <c r="F16" s="92"/>
      <c r="G16" s="92"/>
      <c r="H16" s="92"/>
      <c r="I16" s="92"/>
      <c r="J16" s="92"/>
      <c r="K16" s="92">
        <v>1</v>
      </c>
      <c r="L16" s="92">
        <v>9</v>
      </c>
      <c r="M16" s="92"/>
      <c r="N16" s="92"/>
      <c r="O16" s="92"/>
      <c r="P16" s="92"/>
      <c r="Q16" s="92"/>
      <c r="R16" s="92"/>
      <c r="S16" s="92"/>
      <c r="T16" s="92"/>
      <c r="U16" s="92">
        <v>1</v>
      </c>
      <c r="V16" s="92">
        <v>5</v>
      </c>
      <c r="W16" s="92"/>
      <c r="X16" s="92"/>
      <c r="Y16" s="92" t="s">
        <v>218</v>
      </c>
      <c r="Z16" s="92" t="s">
        <v>140</v>
      </c>
      <c r="AA16" s="69"/>
    </row>
    <row r="17" spans="1:27" s="67" customFormat="1" ht="45" customHeight="1" x14ac:dyDescent="0.2">
      <c r="A17" s="170" t="s">
        <v>98</v>
      </c>
      <c r="B17" s="91">
        <v>7</v>
      </c>
      <c r="C17" s="92"/>
      <c r="D17" s="92"/>
      <c r="E17" s="92"/>
      <c r="F17" s="92"/>
      <c r="G17" s="92"/>
      <c r="H17" s="92"/>
      <c r="I17" s="92"/>
      <c r="J17" s="92"/>
      <c r="K17" s="92">
        <v>1</v>
      </c>
      <c r="L17" s="92">
        <v>7</v>
      </c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 t="s">
        <v>220</v>
      </c>
      <c r="Z17" s="92" t="s">
        <v>141</v>
      </c>
      <c r="AA17" s="69"/>
    </row>
    <row r="18" spans="1:27" s="67" customFormat="1" ht="42.75" customHeight="1" x14ac:dyDescent="0.2">
      <c r="A18" s="171" t="s">
        <v>102</v>
      </c>
      <c r="B18" s="91">
        <v>66</v>
      </c>
      <c r="C18" s="92">
        <v>1</v>
      </c>
      <c r="D18" s="92">
        <v>51</v>
      </c>
      <c r="E18" s="92"/>
      <c r="F18" s="92"/>
      <c r="G18" s="92"/>
      <c r="H18" s="92"/>
      <c r="I18" s="92"/>
      <c r="J18" s="92"/>
      <c r="K18" s="92">
        <v>1</v>
      </c>
      <c r="L18" s="92">
        <v>15</v>
      </c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 t="s">
        <v>248</v>
      </c>
      <c r="Z18" s="92" t="s">
        <v>142</v>
      </c>
      <c r="AA18" s="69"/>
    </row>
    <row r="19" spans="1:27" s="67" customFormat="1" ht="41.25" customHeight="1" x14ac:dyDescent="0.2">
      <c r="A19" s="93" t="s">
        <v>105</v>
      </c>
      <c r="B19" s="91">
        <v>83</v>
      </c>
      <c r="C19" s="92">
        <v>1</v>
      </c>
      <c r="D19" s="92">
        <v>63</v>
      </c>
      <c r="E19" s="92"/>
      <c r="F19" s="92"/>
      <c r="G19" s="92"/>
      <c r="H19" s="92"/>
      <c r="I19" s="92"/>
      <c r="J19" s="92"/>
      <c r="K19" s="92">
        <v>1</v>
      </c>
      <c r="L19" s="92">
        <v>20</v>
      </c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 t="s">
        <v>199</v>
      </c>
      <c r="Z19" s="168" t="s">
        <v>143</v>
      </c>
      <c r="AA19" s="69"/>
    </row>
    <row r="20" spans="1:27" s="67" customFormat="1" ht="51" customHeight="1" x14ac:dyDescent="0.2">
      <c r="A20" s="93" t="s">
        <v>108</v>
      </c>
      <c r="B20" s="91">
        <v>10</v>
      </c>
      <c r="C20" s="92"/>
      <c r="D20" s="92"/>
      <c r="E20" s="92"/>
      <c r="F20" s="92"/>
      <c r="G20" s="92"/>
      <c r="H20" s="92"/>
      <c r="I20" s="92"/>
      <c r="J20" s="92"/>
      <c r="K20" s="92">
        <v>1</v>
      </c>
      <c r="L20" s="92">
        <v>10</v>
      </c>
      <c r="M20" s="92"/>
      <c r="N20" s="92"/>
      <c r="O20" s="92"/>
      <c r="P20" s="92"/>
      <c r="Q20" s="92"/>
      <c r="R20" s="92"/>
      <c r="S20" s="172"/>
      <c r="T20" s="172"/>
      <c r="U20" s="92"/>
      <c r="V20" s="92"/>
      <c r="W20" s="92"/>
      <c r="X20" s="92"/>
      <c r="Y20" s="92" t="s">
        <v>242</v>
      </c>
      <c r="Z20" s="173" t="s">
        <v>243</v>
      </c>
      <c r="AA20" s="69"/>
    </row>
    <row r="21" spans="1:27" s="67" customFormat="1" ht="53.25" customHeight="1" x14ac:dyDescent="0.2">
      <c r="A21" s="171" t="s">
        <v>111</v>
      </c>
      <c r="B21" s="91">
        <v>77</v>
      </c>
      <c r="C21" s="92">
        <v>1</v>
      </c>
      <c r="D21" s="92">
        <v>42</v>
      </c>
      <c r="E21" s="92"/>
      <c r="F21" s="92"/>
      <c r="G21" s="92"/>
      <c r="H21" s="92"/>
      <c r="I21" s="92"/>
      <c r="J21" s="92"/>
      <c r="K21" s="92">
        <v>1</v>
      </c>
      <c r="L21" s="92">
        <v>20</v>
      </c>
      <c r="M21" s="92">
        <v>1</v>
      </c>
      <c r="N21" s="92">
        <v>15</v>
      </c>
      <c r="O21" s="92"/>
      <c r="P21" s="92"/>
      <c r="Q21" s="92"/>
      <c r="R21" s="174"/>
      <c r="S21" s="94"/>
      <c r="T21" s="94"/>
      <c r="U21" s="175"/>
      <c r="V21" s="92"/>
      <c r="W21" s="92"/>
      <c r="X21" s="92"/>
      <c r="Y21" s="92" t="s">
        <v>144</v>
      </c>
      <c r="Z21" s="92" t="s">
        <v>145</v>
      </c>
      <c r="AA21" s="69"/>
    </row>
    <row r="22" spans="1:27" ht="51" customHeight="1" x14ac:dyDescent="0.2">
      <c r="A22" s="93" t="s">
        <v>114</v>
      </c>
      <c r="B22" s="91">
        <v>42</v>
      </c>
      <c r="C22" s="92">
        <v>1</v>
      </c>
      <c r="D22" s="92">
        <v>17</v>
      </c>
      <c r="E22" s="92"/>
      <c r="F22" s="92"/>
      <c r="G22" s="92"/>
      <c r="H22" s="92"/>
      <c r="I22" s="92"/>
      <c r="J22" s="92"/>
      <c r="K22" s="92">
        <v>1</v>
      </c>
      <c r="L22" s="92">
        <v>15</v>
      </c>
      <c r="M22" s="92"/>
      <c r="N22" s="92"/>
      <c r="O22" s="92"/>
      <c r="P22" s="92"/>
      <c r="Q22" s="92"/>
      <c r="R22" s="92"/>
      <c r="S22" s="176"/>
      <c r="T22" s="176"/>
      <c r="U22" s="92">
        <v>1</v>
      </c>
      <c r="V22" s="92">
        <v>10</v>
      </c>
      <c r="W22" s="92"/>
      <c r="X22" s="92"/>
      <c r="Y22" s="177" t="s">
        <v>229</v>
      </c>
      <c r="Z22" s="177" t="s">
        <v>116</v>
      </c>
      <c r="AA22" s="2"/>
    </row>
    <row r="23" spans="1:27" ht="39.75" customHeight="1" x14ac:dyDescent="0.2">
      <c r="A23" s="93" t="s">
        <v>117</v>
      </c>
      <c r="B23" s="91">
        <v>18</v>
      </c>
      <c r="C23" s="92">
        <v>1</v>
      </c>
      <c r="D23" s="92">
        <v>8</v>
      </c>
      <c r="E23" s="92"/>
      <c r="F23" s="92"/>
      <c r="G23" s="92"/>
      <c r="H23" s="92"/>
      <c r="I23" s="92"/>
      <c r="J23" s="92"/>
      <c r="K23" s="92">
        <v>1</v>
      </c>
      <c r="L23" s="92">
        <v>10</v>
      </c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 t="s">
        <v>241</v>
      </c>
      <c r="Z23" s="92" t="s">
        <v>119</v>
      </c>
      <c r="AA23" s="2"/>
    </row>
    <row r="24" spans="1:27" ht="47.25" customHeight="1" x14ac:dyDescent="0.2">
      <c r="A24" s="93" t="s">
        <v>121</v>
      </c>
      <c r="B24" s="91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spans="1:27" ht="47.25" customHeight="1" x14ac:dyDescent="0.2">
      <c r="A25" s="93" t="s">
        <v>122</v>
      </c>
      <c r="B25" s="91">
        <v>29</v>
      </c>
      <c r="C25" s="92">
        <v>1</v>
      </c>
      <c r="D25" s="92">
        <v>13</v>
      </c>
      <c r="E25" s="92"/>
      <c r="F25" s="92"/>
      <c r="G25" s="92"/>
      <c r="H25" s="92"/>
      <c r="I25" s="92"/>
      <c r="J25" s="92"/>
      <c r="K25" s="92">
        <v>1</v>
      </c>
      <c r="L25" s="92">
        <v>8</v>
      </c>
      <c r="M25" s="92"/>
      <c r="N25" s="92"/>
      <c r="O25" s="92"/>
      <c r="P25" s="92"/>
      <c r="Q25" s="92"/>
      <c r="R25" s="92"/>
      <c r="S25" s="92"/>
      <c r="T25" s="92"/>
      <c r="U25" s="92">
        <v>1</v>
      </c>
      <c r="V25" s="92">
        <v>8</v>
      </c>
      <c r="W25" s="92"/>
      <c r="X25" s="92"/>
      <c r="Y25" s="92" t="s">
        <v>213</v>
      </c>
      <c r="Z25" s="92" t="s">
        <v>146</v>
      </c>
    </row>
    <row r="26" spans="1:27" ht="33.75" customHeight="1" x14ac:dyDescent="0.2">
      <c r="A26" s="171" t="s">
        <v>125</v>
      </c>
      <c r="B26" s="91">
        <v>182</v>
      </c>
      <c r="C26" s="92">
        <v>1</v>
      </c>
      <c r="D26" s="92">
        <v>142</v>
      </c>
      <c r="E26" s="92"/>
      <c r="F26" s="92"/>
      <c r="G26" s="92"/>
      <c r="H26" s="92"/>
      <c r="I26" s="92"/>
      <c r="J26" s="92"/>
      <c r="K26" s="92">
        <v>1</v>
      </c>
      <c r="L26" s="92">
        <v>25</v>
      </c>
      <c r="M26" s="92">
        <v>1</v>
      </c>
      <c r="N26" s="92">
        <v>15</v>
      </c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 t="s">
        <v>147</v>
      </c>
      <c r="Z26" s="92" t="s">
        <v>148</v>
      </c>
    </row>
    <row r="27" spans="1:27" s="49" customFormat="1" ht="43.5" customHeight="1" x14ac:dyDescent="0.2">
      <c r="A27" s="93" t="s">
        <v>128</v>
      </c>
      <c r="B27" s="166">
        <v>32</v>
      </c>
      <c r="C27" s="167">
        <v>1</v>
      </c>
      <c r="D27" s="167">
        <v>20</v>
      </c>
      <c r="E27" s="167"/>
      <c r="F27" s="167"/>
      <c r="G27" s="167"/>
      <c r="H27" s="167"/>
      <c r="I27" s="167"/>
      <c r="J27" s="167"/>
      <c r="K27" s="167">
        <v>1</v>
      </c>
      <c r="L27" s="167">
        <v>7</v>
      </c>
      <c r="M27" s="167"/>
      <c r="N27" s="167"/>
      <c r="O27" s="167"/>
      <c r="P27" s="167"/>
      <c r="Q27" s="167"/>
      <c r="R27" s="167"/>
      <c r="S27" s="167"/>
      <c r="T27" s="167"/>
      <c r="U27" s="167">
        <v>1</v>
      </c>
      <c r="V27" s="167">
        <v>5</v>
      </c>
      <c r="W27" s="167"/>
      <c r="X27" s="167"/>
      <c r="Y27" s="167" t="s">
        <v>149</v>
      </c>
      <c r="Z27" s="167" t="s">
        <v>150</v>
      </c>
    </row>
    <row r="28" spans="1:27" s="67" customFormat="1" ht="51.75" customHeight="1" x14ac:dyDescent="0.2">
      <c r="A28" s="93" t="s">
        <v>131</v>
      </c>
      <c r="B28" s="176">
        <v>36</v>
      </c>
      <c r="C28" s="92">
        <v>1</v>
      </c>
      <c r="D28" s="92">
        <v>23</v>
      </c>
      <c r="E28" s="92"/>
      <c r="F28" s="92"/>
      <c r="G28" s="92"/>
      <c r="H28" s="92"/>
      <c r="I28" s="92"/>
      <c r="J28" s="92"/>
      <c r="K28" s="92">
        <v>1</v>
      </c>
      <c r="L28" s="92">
        <v>10</v>
      </c>
      <c r="M28" s="92"/>
      <c r="N28" s="92"/>
      <c r="O28" s="92"/>
      <c r="P28" s="92"/>
      <c r="Q28" s="92"/>
      <c r="R28" s="92"/>
      <c r="S28" s="92"/>
      <c r="T28" s="92"/>
      <c r="U28" s="92">
        <v>1</v>
      </c>
      <c r="V28" s="92">
        <v>3</v>
      </c>
      <c r="W28" s="92"/>
      <c r="X28" s="92"/>
      <c r="Y28" s="92" t="s">
        <v>151</v>
      </c>
      <c r="Z28" s="92" t="s">
        <v>152</v>
      </c>
    </row>
    <row r="29" spans="1:27" s="67" customFormat="1" ht="45.75" customHeight="1" x14ac:dyDescent="0.2">
      <c r="A29" s="93" t="s">
        <v>134</v>
      </c>
      <c r="B29" s="9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spans="1:27" s="67" customFormat="1" ht="38.25" customHeight="1" x14ac:dyDescent="0.2">
      <c r="A30" s="95" t="s">
        <v>135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7" s="67" customFormat="1" ht="18.75" customHeight="1" x14ac:dyDescent="0.2">
      <c r="A31" s="178" t="s">
        <v>7</v>
      </c>
      <c r="B31" s="95">
        <f>SUM(B13:B30)</f>
        <v>797</v>
      </c>
      <c r="C31" s="95">
        <f>SUM(C13:C30)</f>
        <v>13</v>
      </c>
      <c r="D31" s="95">
        <f>SUM(D13:D30)</f>
        <v>495</v>
      </c>
      <c r="E31" s="95"/>
      <c r="F31" s="95"/>
      <c r="G31" s="95"/>
      <c r="H31" s="95"/>
      <c r="I31" s="95"/>
      <c r="J31" s="95"/>
      <c r="K31" s="95">
        <f>SUM(K13:K30)</f>
        <v>15</v>
      </c>
      <c r="L31" s="95">
        <f>SUM(L13:L30)</f>
        <v>201</v>
      </c>
      <c r="M31" s="95">
        <f>SUM(M13:M30)</f>
        <v>2</v>
      </c>
      <c r="N31" s="95">
        <f>SUM(N13:N30)</f>
        <v>30</v>
      </c>
      <c r="O31" s="95"/>
      <c r="P31" s="95"/>
      <c r="Q31" s="95"/>
      <c r="R31" s="95"/>
      <c r="S31" s="95"/>
      <c r="T31" s="95"/>
      <c r="U31" s="95">
        <f>SUM(U13:U30)</f>
        <v>8</v>
      </c>
      <c r="V31" s="95">
        <f>SUM(V13:V30)</f>
        <v>71</v>
      </c>
      <c r="W31" s="95"/>
      <c r="X31" s="95"/>
      <c r="Y31" s="95"/>
      <c r="Z31" s="95"/>
    </row>
    <row r="32" spans="1:27" ht="15.75" customHeight="1" x14ac:dyDescent="0.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</row>
    <row r="33" spans="1:26" ht="15.75" customHeight="1" x14ac:dyDescent="0.2">
      <c r="A33" s="286" t="s">
        <v>153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85"/>
    </row>
    <row r="34" spans="1:26" ht="15.75" customHeight="1" x14ac:dyDescent="0.3">
      <c r="A34" s="287" t="s">
        <v>154</v>
      </c>
      <c r="B34" s="286"/>
      <c r="C34" s="286"/>
      <c r="D34" s="286"/>
      <c r="E34" s="286"/>
      <c r="F34" s="286"/>
      <c r="G34" s="286"/>
      <c r="H34" s="288"/>
      <c r="I34" s="288"/>
      <c r="J34" s="288"/>
      <c r="K34" s="288"/>
      <c r="L34" s="288"/>
      <c r="M34" s="288"/>
      <c r="N34" s="288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85"/>
    </row>
  </sheetData>
  <mergeCells count="22">
    <mergeCell ref="A33:Y33"/>
    <mergeCell ref="A34:Y34"/>
    <mergeCell ref="A6:B6"/>
    <mergeCell ref="C6:U6"/>
    <mergeCell ref="K9:L9"/>
    <mergeCell ref="M9:N9"/>
    <mergeCell ref="O9:P9"/>
    <mergeCell ref="Q9:R9"/>
    <mergeCell ref="W9:X9"/>
    <mergeCell ref="A12:Z12"/>
    <mergeCell ref="A4:Y4"/>
    <mergeCell ref="A2:Z2"/>
    <mergeCell ref="A8:A9"/>
    <mergeCell ref="B8:B9"/>
    <mergeCell ref="C8:X8"/>
    <mergeCell ref="Y8:Z8"/>
    <mergeCell ref="C9:D9"/>
    <mergeCell ref="S9:T9"/>
    <mergeCell ref="U9:V9"/>
    <mergeCell ref="E9:F9"/>
    <mergeCell ref="G9:H9"/>
    <mergeCell ref="I9:J9"/>
  </mergeCells>
  <hyperlinks>
    <hyperlink ref="Z20" r:id="rId1"/>
    <hyperlink ref="Z15" r:id="rId2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view="pageBreakPreview" topLeftCell="A2" zoomScaleSheetLayoutView="100" workbookViewId="0">
      <selection activeCell="N20" sqref="N20"/>
    </sheetView>
  </sheetViews>
  <sheetFormatPr defaultRowHeight="15.75" customHeight="1" x14ac:dyDescent="0.2"/>
  <cols>
    <col min="1" max="1" width="30.7109375" customWidth="1"/>
    <col min="2" max="2" width="8.7109375" customWidth="1"/>
    <col min="3" max="3" width="6.7109375" customWidth="1"/>
    <col min="4" max="4" width="4.5703125" customWidth="1"/>
    <col min="5" max="5" width="4.7109375" customWidth="1"/>
    <col min="6" max="6" width="4.5703125" customWidth="1"/>
    <col min="7" max="7" width="5.42578125" customWidth="1"/>
    <col min="8" max="8" width="4.5703125" customWidth="1"/>
    <col min="9" max="9" width="3.85546875" customWidth="1"/>
    <col min="10" max="10" width="4.42578125" customWidth="1"/>
    <col min="11" max="11" width="7.140625" customWidth="1"/>
    <col min="12" max="12" width="5" customWidth="1"/>
    <col min="13" max="13" width="25.5703125" customWidth="1"/>
    <col min="14" max="14" width="19.5703125" customWidth="1"/>
    <col min="15" max="15" width="21.28515625" customWidth="1"/>
  </cols>
  <sheetData>
    <row r="1" spans="1:15" s="25" customFormat="1" ht="29.25" customHeight="1" x14ac:dyDescent="0.2"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27"/>
      <c r="N1" s="27"/>
      <c r="O1" s="81" t="s">
        <v>41</v>
      </c>
    </row>
    <row r="2" spans="1:15" s="12" customFormat="1" ht="47.25" customHeight="1" x14ac:dyDescent="0.2">
      <c r="A2" s="217" t="s">
        <v>209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</row>
    <row r="3" spans="1:15" ht="15.75" customHeight="1" x14ac:dyDescent="0.2">
      <c r="A3" s="303" t="s">
        <v>39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6"/>
      <c r="O3" s="36"/>
    </row>
    <row r="4" spans="1:15" ht="15.75" customHeight="1" x14ac:dyDescent="0.2">
      <c r="A4" s="70" t="s">
        <v>79</v>
      </c>
      <c r="B4" s="313" t="s">
        <v>84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71"/>
      <c r="O4" s="71"/>
    </row>
    <row r="5" spans="1:15" s="25" customFormat="1" ht="15.75" customHeight="1" x14ac:dyDescent="0.2">
      <c r="A5" s="2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ht="15.75" customHeight="1" x14ac:dyDescent="0.2">
      <c r="A6" s="1"/>
    </row>
    <row r="7" spans="1:15" ht="48" customHeight="1" x14ac:dyDescent="0.2">
      <c r="A7" s="306" t="s">
        <v>1</v>
      </c>
      <c r="B7" s="308" t="s">
        <v>31</v>
      </c>
      <c r="C7" s="308" t="s">
        <v>26</v>
      </c>
      <c r="D7" s="308" t="s">
        <v>27</v>
      </c>
      <c r="E7" s="310" t="s">
        <v>30</v>
      </c>
      <c r="F7" s="311"/>
      <c r="G7" s="311"/>
      <c r="H7" s="311"/>
      <c r="I7" s="311"/>
      <c r="J7" s="311"/>
      <c r="K7" s="311"/>
      <c r="L7" s="312"/>
      <c r="M7" s="300" t="s">
        <v>29</v>
      </c>
      <c r="N7" s="301"/>
      <c r="O7" s="302"/>
    </row>
    <row r="8" spans="1:15" ht="198" customHeight="1" x14ac:dyDescent="0.2">
      <c r="A8" s="307"/>
      <c r="B8" s="309"/>
      <c r="C8" s="307"/>
      <c r="D8" s="307"/>
      <c r="E8" s="77" t="s">
        <v>2</v>
      </c>
      <c r="F8" s="77" t="s">
        <v>3</v>
      </c>
      <c r="G8" s="77" t="s">
        <v>4</v>
      </c>
      <c r="H8" s="77" t="s">
        <v>3</v>
      </c>
      <c r="I8" s="77" t="s">
        <v>28</v>
      </c>
      <c r="J8" s="77" t="s">
        <v>3</v>
      </c>
      <c r="K8" s="77" t="s">
        <v>77</v>
      </c>
      <c r="L8" s="77" t="s">
        <v>3</v>
      </c>
      <c r="M8" s="78" t="s">
        <v>5</v>
      </c>
      <c r="N8" s="79" t="s">
        <v>6</v>
      </c>
      <c r="O8" s="80" t="s">
        <v>16</v>
      </c>
    </row>
    <row r="9" spans="1:15" s="8" customFormat="1" ht="15.75" customHeight="1" x14ac:dyDescent="0.2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12</v>
      </c>
      <c r="M9" s="13">
        <v>13</v>
      </c>
      <c r="N9" s="14">
        <v>14</v>
      </c>
      <c r="O9" s="15">
        <v>15</v>
      </c>
    </row>
    <row r="10" spans="1:15" s="25" customFormat="1" ht="17.25" customHeight="1" x14ac:dyDescent="0.2">
      <c r="A10" s="304" t="s">
        <v>78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305"/>
    </row>
    <row r="11" spans="1:15" s="67" customFormat="1" ht="29.25" customHeight="1" x14ac:dyDescent="0.2">
      <c r="A11" s="161" t="s">
        <v>82</v>
      </c>
      <c r="B11" s="142">
        <v>75</v>
      </c>
      <c r="C11" s="142">
        <v>1</v>
      </c>
      <c r="D11" s="142">
        <v>75</v>
      </c>
      <c r="E11" s="142">
        <v>1</v>
      </c>
      <c r="F11" s="142">
        <v>20</v>
      </c>
      <c r="G11" s="142">
        <v>1</v>
      </c>
      <c r="H11" s="142">
        <v>15</v>
      </c>
      <c r="I11" s="142">
        <v>1</v>
      </c>
      <c r="J11" s="142">
        <v>20</v>
      </c>
      <c r="K11" s="142">
        <v>4</v>
      </c>
      <c r="L11" s="142">
        <v>20</v>
      </c>
      <c r="M11" s="179" t="s">
        <v>226</v>
      </c>
      <c r="N11" s="146" t="s">
        <v>203</v>
      </c>
      <c r="O11" s="112" t="s">
        <v>133</v>
      </c>
    </row>
    <row r="12" spans="1:15" s="67" customFormat="1" ht="44.25" customHeight="1" x14ac:dyDescent="0.2">
      <c r="A12" s="164" t="s">
        <v>83</v>
      </c>
      <c r="B12" s="142">
        <v>12</v>
      </c>
      <c r="C12" s="142"/>
      <c r="D12" s="142"/>
      <c r="E12" s="142"/>
      <c r="F12" s="142"/>
      <c r="G12" s="142"/>
      <c r="H12" s="142"/>
      <c r="I12" s="142"/>
      <c r="J12" s="142"/>
      <c r="K12" s="142">
        <v>1</v>
      </c>
      <c r="L12" s="142">
        <v>12</v>
      </c>
      <c r="M12" s="179" t="s">
        <v>87</v>
      </c>
      <c r="N12" s="146" t="s">
        <v>88</v>
      </c>
      <c r="O12" s="112" t="s">
        <v>85</v>
      </c>
    </row>
    <row r="13" spans="1:15" s="67" customFormat="1" ht="41.25" customHeight="1" x14ac:dyDescent="0.2">
      <c r="A13" s="165" t="s">
        <v>90</v>
      </c>
      <c r="B13" s="142">
        <v>9</v>
      </c>
      <c r="C13" s="142"/>
      <c r="D13" s="142"/>
      <c r="E13" s="142"/>
      <c r="F13" s="142"/>
      <c r="G13" s="142">
        <v>1</v>
      </c>
      <c r="H13" s="142">
        <v>4</v>
      </c>
      <c r="I13" s="142"/>
      <c r="J13" s="142"/>
      <c r="K13" s="142">
        <v>1</v>
      </c>
      <c r="L13" s="142">
        <v>5</v>
      </c>
      <c r="M13" s="179" t="s">
        <v>155</v>
      </c>
      <c r="N13" s="146" t="s">
        <v>92</v>
      </c>
      <c r="O13" s="112" t="s">
        <v>93</v>
      </c>
    </row>
    <row r="14" spans="1:15" s="67" customFormat="1" ht="45" customHeight="1" x14ac:dyDescent="0.2">
      <c r="A14" s="169" t="s">
        <v>94</v>
      </c>
      <c r="B14" s="142">
        <v>2</v>
      </c>
      <c r="C14" s="142"/>
      <c r="D14" s="142"/>
      <c r="E14" s="142"/>
      <c r="F14" s="142"/>
      <c r="G14" s="142"/>
      <c r="H14" s="142"/>
      <c r="I14" s="142"/>
      <c r="J14" s="142"/>
      <c r="K14" s="142">
        <v>2</v>
      </c>
      <c r="L14" s="142">
        <v>2</v>
      </c>
      <c r="M14" s="179" t="s">
        <v>156</v>
      </c>
      <c r="N14" s="146" t="s">
        <v>96</v>
      </c>
      <c r="O14" s="112" t="s">
        <v>97</v>
      </c>
    </row>
    <row r="15" spans="1:15" s="25" customFormat="1" ht="39.75" customHeight="1" x14ac:dyDescent="0.2">
      <c r="A15" s="170" t="s">
        <v>98</v>
      </c>
      <c r="B15" s="142">
        <v>1</v>
      </c>
      <c r="C15" s="142"/>
      <c r="D15" s="142"/>
      <c r="E15" s="142"/>
      <c r="F15" s="142"/>
      <c r="G15" s="142"/>
      <c r="H15" s="142"/>
      <c r="I15" s="142"/>
      <c r="J15" s="142"/>
      <c r="K15" s="142">
        <v>1</v>
      </c>
      <c r="L15" s="142">
        <v>1</v>
      </c>
      <c r="M15" s="179" t="s">
        <v>221</v>
      </c>
      <c r="N15" s="146" t="s">
        <v>100</v>
      </c>
      <c r="O15" s="112" t="s">
        <v>157</v>
      </c>
    </row>
    <row r="16" spans="1:15" s="67" customFormat="1" ht="42" customHeight="1" x14ac:dyDescent="0.2">
      <c r="A16" s="180" t="s">
        <v>102</v>
      </c>
      <c r="B16" s="142">
        <v>15</v>
      </c>
      <c r="C16" s="142"/>
      <c r="D16" s="142"/>
      <c r="E16" s="142"/>
      <c r="F16" s="142"/>
      <c r="G16" s="142"/>
      <c r="H16" s="142"/>
      <c r="I16" s="142"/>
      <c r="J16" s="142"/>
      <c r="K16" s="142">
        <v>1</v>
      </c>
      <c r="L16" s="142">
        <v>15</v>
      </c>
      <c r="M16" s="179" t="s">
        <v>249</v>
      </c>
      <c r="N16" s="181" t="s">
        <v>158</v>
      </c>
      <c r="O16" s="112" t="s">
        <v>104</v>
      </c>
    </row>
    <row r="17" spans="1:15" ht="36" customHeight="1" x14ac:dyDescent="0.2">
      <c r="A17" s="142" t="s">
        <v>105</v>
      </c>
      <c r="B17" s="142">
        <v>3</v>
      </c>
      <c r="C17" s="142"/>
      <c r="D17" s="142"/>
      <c r="E17" s="142"/>
      <c r="F17" s="142"/>
      <c r="G17" s="142"/>
      <c r="H17" s="142"/>
      <c r="I17" s="142"/>
      <c r="J17" s="142"/>
      <c r="K17" s="142">
        <v>1</v>
      </c>
      <c r="L17" s="142">
        <v>3</v>
      </c>
      <c r="M17" s="179" t="s">
        <v>159</v>
      </c>
      <c r="N17" s="146" t="s">
        <v>160</v>
      </c>
      <c r="O17" s="112" t="s">
        <v>161</v>
      </c>
    </row>
    <row r="18" spans="1:15" ht="42.75" customHeight="1" x14ac:dyDescent="0.2">
      <c r="A18" s="142" t="s">
        <v>108</v>
      </c>
      <c r="B18" s="142">
        <v>7</v>
      </c>
      <c r="C18" s="142">
        <v>1</v>
      </c>
      <c r="D18" s="142">
        <v>7</v>
      </c>
      <c r="E18" s="142">
        <v>1</v>
      </c>
      <c r="F18" s="142">
        <v>3</v>
      </c>
      <c r="G18" s="142">
        <v>1</v>
      </c>
      <c r="H18" s="142">
        <v>4</v>
      </c>
      <c r="I18" s="142"/>
      <c r="J18" s="142"/>
      <c r="K18" s="142">
        <v>1</v>
      </c>
      <c r="L18" s="142">
        <v>7</v>
      </c>
      <c r="M18" s="179" t="s">
        <v>162</v>
      </c>
      <c r="N18" s="181" t="s">
        <v>163</v>
      </c>
      <c r="O18" s="112" t="s">
        <v>164</v>
      </c>
    </row>
    <row r="19" spans="1:15" ht="39" customHeight="1" x14ac:dyDescent="0.2">
      <c r="A19" s="180" t="s">
        <v>111</v>
      </c>
      <c r="B19" s="142">
        <v>15</v>
      </c>
      <c r="C19" s="142"/>
      <c r="D19" s="142"/>
      <c r="E19" s="142">
        <v>1</v>
      </c>
      <c r="F19" s="142">
        <v>10</v>
      </c>
      <c r="G19" s="142"/>
      <c r="H19" s="142"/>
      <c r="I19" s="142"/>
      <c r="J19" s="142"/>
      <c r="K19" s="142">
        <v>1</v>
      </c>
      <c r="L19" s="142">
        <v>5</v>
      </c>
      <c r="M19" s="179" t="s">
        <v>237</v>
      </c>
      <c r="N19" s="182" t="s">
        <v>238</v>
      </c>
      <c r="O19" s="112" t="s">
        <v>165</v>
      </c>
    </row>
    <row r="20" spans="1:15" s="8" customFormat="1" ht="36.75" customHeight="1" x14ac:dyDescent="0.2">
      <c r="A20" s="142" t="s">
        <v>114</v>
      </c>
      <c r="B20" s="183">
        <v>15</v>
      </c>
      <c r="C20" s="183">
        <v>1</v>
      </c>
      <c r="D20" s="183">
        <v>15</v>
      </c>
      <c r="E20" s="183">
        <v>1</v>
      </c>
      <c r="F20" s="183">
        <v>9</v>
      </c>
      <c r="G20" s="183"/>
      <c r="H20" s="183"/>
      <c r="I20" s="183">
        <v>1</v>
      </c>
      <c r="J20" s="183">
        <v>6</v>
      </c>
      <c r="K20" s="183">
        <v>1</v>
      </c>
      <c r="L20" s="183">
        <v>2</v>
      </c>
      <c r="M20" s="179" t="s">
        <v>230</v>
      </c>
      <c r="N20" s="146" t="s">
        <v>231</v>
      </c>
      <c r="O20" s="116" t="s">
        <v>116</v>
      </c>
    </row>
    <row r="21" spans="1:15" s="67" customFormat="1" ht="36.75" customHeight="1" x14ac:dyDescent="0.2">
      <c r="A21" s="142" t="s">
        <v>117</v>
      </c>
      <c r="B21" s="142">
        <v>3</v>
      </c>
      <c r="C21" s="142"/>
      <c r="D21" s="142"/>
      <c r="E21" s="142"/>
      <c r="F21" s="142"/>
      <c r="G21" s="142"/>
      <c r="H21" s="142"/>
      <c r="I21" s="142"/>
      <c r="J21" s="142"/>
      <c r="K21" s="142">
        <v>1</v>
      </c>
      <c r="L21" s="142">
        <v>3</v>
      </c>
      <c r="M21" s="179" t="s">
        <v>166</v>
      </c>
      <c r="N21" s="146" t="s">
        <v>119</v>
      </c>
      <c r="O21" s="112" t="s">
        <v>167</v>
      </c>
    </row>
    <row r="22" spans="1:15" s="67" customFormat="1" ht="36.75" customHeight="1" x14ac:dyDescent="0.2">
      <c r="A22" s="142" t="s">
        <v>121</v>
      </c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79"/>
      <c r="N22" s="146"/>
      <c r="O22" s="112"/>
    </row>
    <row r="23" spans="1:15" s="67" customFormat="1" ht="30" customHeight="1" x14ac:dyDescent="0.2">
      <c r="A23" s="142" t="s">
        <v>122</v>
      </c>
      <c r="B23" s="142">
        <v>5</v>
      </c>
      <c r="C23" s="142"/>
      <c r="D23" s="142"/>
      <c r="E23" s="142"/>
      <c r="F23" s="142"/>
      <c r="G23" s="142"/>
      <c r="H23" s="142"/>
      <c r="I23" s="142"/>
      <c r="J23" s="142"/>
      <c r="K23" s="142">
        <v>1</v>
      </c>
      <c r="L23" s="142">
        <v>5</v>
      </c>
      <c r="M23" s="179" t="s">
        <v>168</v>
      </c>
      <c r="N23" s="146" t="s">
        <v>169</v>
      </c>
      <c r="O23" s="112" t="s">
        <v>170</v>
      </c>
    </row>
    <row r="24" spans="1:15" s="67" customFormat="1" ht="32.25" customHeight="1" x14ac:dyDescent="0.2">
      <c r="A24" s="180" t="s">
        <v>125</v>
      </c>
      <c r="B24" s="142">
        <v>13</v>
      </c>
      <c r="C24" s="142">
        <v>1</v>
      </c>
      <c r="D24" s="142">
        <v>13</v>
      </c>
      <c r="E24" s="142"/>
      <c r="F24" s="142"/>
      <c r="G24" s="142">
        <v>1</v>
      </c>
      <c r="H24" s="142">
        <v>5</v>
      </c>
      <c r="I24" s="142">
        <v>1</v>
      </c>
      <c r="J24" s="142">
        <v>5</v>
      </c>
      <c r="K24" s="142">
        <v>1</v>
      </c>
      <c r="L24" s="142">
        <v>3</v>
      </c>
      <c r="M24" s="134" t="s">
        <v>126</v>
      </c>
      <c r="N24" s="112" t="s">
        <v>127</v>
      </c>
      <c r="O24" s="116">
        <v>89030728911</v>
      </c>
    </row>
    <row r="25" spans="1:15" s="67" customFormat="1" ht="33.75" customHeight="1" x14ac:dyDescent="0.2">
      <c r="A25" s="142" t="s">
        <v>128</v>
      </c>
      <c r="B25" s="142">
        <v>7</v>
      </c>
      <c r="C25" s="142"/>
      <c r="D25" s="142"/>
      <c r="E25" s="142">
        <v>1</v>
      </c>
      <c r="F25" s="142">
        <v>4</v>
      </c>
      <c r="G25" s="142"/>
      <c r="H25" s="142"/>
      <c r="I25" s="142"/>
      <c r="J25" s="142"/>
      <c r="K25" s="142">
        <v>1</v>
      </c>
      <c r="L25" s="142">
        <v>3</v>
      </c>
      <c r="M25" s="179" t="s">
        <v>171</v>
      </c>
      <c r="N25" s="146" t="s">
        <v>130</v>
      </c>
      <c r="O25" s="184" t="s">
        <v>172</v>
      </c>
    </row>
    <row r="26" spans="1:15" s="67" customFormat="1" ht="35.25" customHeight="1" x14ac:dyDescent="0.2">
      <c r="A26" s="142" t="s">
        <v>173</v>
      </c>
      <c r="B26" s="142">
        <v>7</v>
      </c>
      <c r="C26" s="142"/>
      <c r="D26" s="142"/>
      <c r="E26" s="142"/>
      <c r="F26" s="142"/>
      <c r="G26" s="142"/>
      <c r="H26" s="142"/>
      <c r="I26" s="142"/>
      <c r="J26" s="142"/>
      <c r="K26" s="142">
        <v>1</v>
      </c>
      <c r="L26" s="142">
        <v>7</v>
      </c>
      <c r="M26" s="179" t="s">
        <v>174</v>
      </c>
      <c r="N26" s="181" t="s">
        <v>175</v>
      </c>
      <c r="O26" s="185">
        <v>89635765687</v>
      </c>
    </row>
    <row r="27" spans="1:15" s="67" customFormat="1" ht="36" customHeight="1" x14ac:dyDescent="0.2">
      <c r="A27" s="148" t="s">
        <v>134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52"/>
      <c r="N27" s="153"/>
      <c r="O27" s="154"/>
    </row>
    <row r="28" spans="1:15" s="67" customFormat="1" ht="29.25" customHeight="1" x14ac:dyDescent="0.2">
      <c r="A28" s="97" t="s">
        <v>135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4"/>
    </row>
    <row r="29" spans="1:15" s="67" customFormat="1" ht="31.5" customHeight="1" x14ac:dyDescent="0.2">
      <c r="A29" s="186" t="s">
        <v>7</v>
      </c>
      <c r="B29" s="187">
        <f t="shared" ref="B29:L29" si="0">SUM(B11:B28)</f>
        <v>189</v>
      </c>
      <c r="C29" s="187">
        <f t="shared" si="0"/>
        <v>4</v>
      </c>
      <c r="D29" s="187">
        <f t="shared" si="0"/>
        <v>110</v>
      </c>
      <c r="E29" s="187">
        <f t="shared" si="0"/>
        <v>5</v>
      </c>
      <c r="F29" s="187">
        <f t="shared" si="0"/>
        <v>46</v>
      </c>
      <c r="G29" s="187">
        <f t="shared" si="0"/>
        <v>4</v>
      </c>
      <c r="H29" s="187">
        <f t="shared" si="0"/>
        <v>28</v>
      </c>
      <c r="I29" s="187">
        <f t="shared" si="0"/>
        <v>3</v>
      </c>
      <c r="J29" s="187">
        <f t="shared" si="0"/>
        <v>31</v>
      </c>
      <c r="K29" s="187">
        <f t="shared" si="0"/>
        <v>19</v>
      </c>
      <c r="L29" s="187">
        <f t="shared" si="0"/>
        <v>93</v>
      </c>
      <c r="M29" s="187"/>
      <c r="N29" s="188"/>
      <c r="O29" s="189"/>
    </row>
    <row r="30" spans="1:15" s="8" customFormat="1" ht="15.75" customHeight="1" x14ac:dyDescent="0.3">
      <c r="A30" s="288" t="s">
        <v>176</v>
      </c>
      <c r="B30" s="298"/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298"/>
      <c r="O30" s="298"/>
    </row>
    <row r="31" spans="1:15" ht="15.75" customHeight="1" x14ac:dyDescent="0.2">
      <c r="A31" s="299" t="s">
        <v>177</v>
      </c>
      <c r="B31" s="299"/>
      <c r="C31" s="299"/>
      <c r="D31" s="299"/>
      <c r="E31" s="299"/>
      <c r="F31" s="299"/>
      <c r="G31" s="299"/>
      <c r="H31" s="84"/>
      <c r="I31" s="84"/>
      <c r="J31" s="84"/>
      <c r="K31" s="84"/>
      <c r="L31" s="84"/>
      <c r="M31" s="84"/>
      <c r="N31" s="84"/>
      <c r="O31" s="84"/>
    </row>
    <row r="32" spans="1:15" ht="29.25" customHeight="1" x14ac:dyDescent="0.2"/>
    <row r="33" ht="42" customHeight="1" x14ac:dyDescent="0.2"/>
  </sheetData>
  <mergeCells count="12">
    <mergeCell ref="A30:O30"/>
    <mergeCell ref="A31:G31"/>
    <mergeCell ref="M7:O7"/>
    <mergeCell ref="A2:O2"/>
    <mergeCell ref="A3:M3"/>
    <mergeCell ref="A10:O10"/>
    <mergeCell ref="A7:A8"/>
    <mergeCell ref="B7:B8"/>
    <mergeCell ref="D7:D8"/>
    <mergeCell ref="C7:C8"/>
    <mergeCell ref="E7:L7"/>
    <mergeCell ref="B4:M4"/>
  </mergeCells>
  <hyperlinks>
    <hyperlink ref="N16" r:id="rId1"/>
    <hyperlink ref="N18" r:id="rId2"/>
    <hyperlink ref="N26" r:id="rId3"/>
    <hyperlink ref="N19" r:id="rId4" display="tatyanka_tanya_1982@mail.ru"/>
  </hyperlinks>
  <pageMargins left="0.7" right="0.7" top="0.75" bottom="0.75" header="0.3" footer="0.3"/>
  <pageSetup paperSize="9" scale="85" fitToHeight="0" orientation="landscape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"/>
  <sheetViews>
    <sheetView tabSelected="1" view="pageBreakPreview" topLeftCell="A22" zoomScale="80" zoomScaleSheetLayoutView="80" workbookViewId="0">
      <selection activeCell="N34" sqref="N34"/>
    </sheetView>
  </sheetViews>
  <sheetFormatPr defaultColWidth="14.42578125" defaultRowHeight="15.75" customHeight="1" x14ac:dyDescent="0.2"/>
  <cols>
    <col min="1" max="1" width="8.85546875" style="60" customWidth="1"/>
    <col min="2" max="2" width="32.42578125" customWidth="1"/>
    <col min="3" max="3" width="8.7109375" customWidth="1"/>
    <col min="4" max="4" width="8.42578125" customWidth="1"/>
    <col min="5" max="6" width="8.140625" customWidth="1"/>
    <col min="7" max="7" width="7.85546875" customWidth="1"/>
    <col min="8" max="9" width="8" customWidth="1"/>
    <col min="10" max="10" width="7.42578125" customWidth="1"/>
    <col min="11" max="11" width="6.85546875" customWidth="1"/>
    <col min="12" max="12" width="7.5703125" customWidth="1"/>
    <col min="13" max="13" width="7.28515625" customWidth="1"/>
    <col min="14" max="14" width="7.140625" customWidth="1"/>
    <col min="15" max="15" width="7.5703125" customWidth="1"/>
    <col min="16" max="16" width="7" customWidth="1"/>
    <col min="17" max="17" width="8.28515625" customWidth="1"/>
    <col min="18" max="18" width="8.140625" customWidth="1"/>
    <col min="19" max="19" width="8.140625" style="72" customWidth="1"/>
    <col min="20" max="20" width="15.140625" style="82" customWidth="1"/>
    <col min="21" max="21" width="23.28515625" customWidth="1"/>
    <col min="22" max="22" width="25.7109375" style="8" customWidth="1"/>
    <col min="23" max="23" width="30.28515625" customWidth="1"/>
  </cols>
  <sheetData>
    <row r="1" spans="1:25" s="8" customFormat="1" ht="21.75" customHeight="1" x14ac:dyDescent="0.2">
      <c r="A1" s="60"/>
      <c r="S1" s="72"/>
      <c r="T1" s="82"/>
      <c r="W1" s="66" t="s">
        <v>62</v>
      </c>
    </row>
    <row r="2" spans="1:25" s="25" customFormat="1" ht="14.25" customHeight="1" x14ac:dyDescent="0.2">
      <c r="A2" s="60"/>
      <c r="B2" s="24"/>
      <c r="S2" s="72"/>
      <c r="T2" s="82"/>
    </row>
    <row r="3" spans="1:25" s="12" customFormat="1" ht="48" customHeight="1" x14ac:dyDescent="0.2">
      <c r="A3" s="60"/>
      <c r="B3" s="315" t="s">
        <v>208</v>
      </c>
      <c r="C3" s="315"/>
      <c r="D3" s="315"/>
      <c r="E3" s="315"/>
      <c r="F3" s="315"/>
      <c r="G3" s="315"/>
      <c r="H3" s="315"/>
      <c r="I3" s="315"/>
      <c r="J3" s="315"/>
      <c r="K3" s="315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</row>
    <row r="4" spans="1:25" ht="30.75" customHeight="1" x14ac:dyDescent="0.2">
      <c r="B4" s="315" t="s">
        <v>54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</row>
    <row r="6" spans="1:25" ht="15.75" customHeight="1" x14ac:dyDescent="0.2">
      <c r="B6" s="327" t="s">
        <v>79</v>
      </c>
      <c r="C6" s="327"/>
      <c r="D6" s="290" t="s">
        <v>84</v>
      </c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</row>
    <row r="8" spans="1:25" ht="170.25" customHeight="1" x14ac:dyDescent="0.2">
      <c r="A8" s="328" t="s">
        <v>60</v>
      </c>
      <c r="B8" s="317" t="s">
        <v>1</v>
      </c>
      <c r="C8" s="319" t="s">
        <v>10</v>
      </c>
      <c r="D8" s="320"/>
      <c r="E8" s="319" t="s">
        <v>11</v>
      </c>
      <c r="F8" s="320"/>
      <c r="G8" s="319" t="s">
        <v>12</v>
      </c>
      <c r="H8" s="320"/>
      <c r="I8" s="319" t="s">
        <v>55</v>
      </c>
      <c r="J8" s="320"/>
      <c r="K8" s="319" t="s">
        <v>13</v>
      </c>
      <c r="L8" s="320"/>
      <c r="M8" s="319" t="s">
        <v>56</v>
      </c>
      <c r="N8" s="320"/>
      <c r="O8" s="319" t="s">
        <v>57</v>
      </c>
      <c r="P8" s="320"/>
      <c r="Q8" s="319" t="s">
        <v>47</v>
      </c>
      <c r="R8" s="320"/>
      <c r="S8" s="321" t="s">
        <v>80</v>
      </c>
      <c r="T8" s="269" t="s">
        <v>81</v>
      </c>
      <c r="U8" s="11" t="s">
        <v>58</v>
      </c>
      <c r="V8" s="11" t="s">
        <v>16</v>
      </c>
      <c r="W8" s="11" t="s">
        <v>6</v>
      </c>
      <c r="X8" s="2"/>
      <c r="Y8" s="2"/>
    </row>
    <row r="9" spans="1:25" s="32" customFormat="1" ht="138" customHeight="1" x14ac:dyDescent="0.2">
      <c r="A9" s="329"/>
      <c r="B9" s="318"/>
      <c r="C9" s="11" t="s">
        <v>42</v>
      </c>
      <c r="D9" s="11" t="s">
        <v>59</v>
      </c>
      <c r="E9" s="11" t="s">
        <v>42</v>
      </c>
      <c r="F9" s="11" t="s">
        <v>59</v>
      </c>
      <c r="G9" s="11" t="s">
        <v>42</v>
      </c>
      <c r="H9" s="11" t="s">
        <v>59</v>
      </c>
      <c r="I9" s="11" t="s">
        <v>42</v>
      </c>
      <c r="J9" s="11" t="s">
        <v>59</v>
      </c>
      <c r="K9" s="11" t="s">
        <v>42</v>
      </c>
      <c r="L9" s="11" t="s">
        <v>59</v>
      </c>
      <c r="M9" s="11" t="s">
        <v>42</v>
      </c>
      <c r="N9" s="11" t="s">
        <v>59</v>
      </c>
      <c r="O9" s="11" t="s">
        <v>42</v>
      </c>
      <c r="P9" s="11" t="s">
        <v>59</v>
      </c>
      <c r="Q9" s="11" t="s">
        <v>42</v>
      </c>
      <c r="R9" s="11" t="s">
        <v>59</v>
      </c>
      <c r="S9" s="322"/>
      <c r="T9" s="323"/>
      <c r="U9" s="11"/>
      <c r="V9" s="11"/>
      <c r="W9" s="11"/>
      <c r="X9" s="35"/>
      <c r="Y9" s="35"/>
    </row>
    <row r="10" spans="1:25" s="8" customFormat="1" ht="18" customHeight="1" x14ac:dyDescent="0.2">
      <c r="A10" s="63">
        <v>0</v>
      </c>
      <c r="B10" s="63">
        <v>1</v>
      </c>
      <c r="C10" s="59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3">
        <v>13</v>
      </c>
      <c r="O10" s="13">
        <v>14</v>
      </c>
      <c r="P10" s="13">
        <v>15</v>
      </c>
      <c r="Q10" s="13">
        <v>16</v>
      </c>
      <c r="R10" s="13">
        <v>17</v>
      </c>
      <c r="S10" s="13">
        <v>18</v>
      </c>
      <c r="T10" s="13">
        <v>19</v>
      </c>
      <c r="U10" s="13">
        <v>20</v>
      </c>
      <c r="V10" s="83">
        <v>21</v>
      </c>
      <c r="W10" s="83">
        <v>22</v>
      </c>
      <c r="X10" s="2"/>
      <c r="Y10" s="2"/>
    </row>
    <row r="11" spans="1:25" s="32" customFormat="1" ht="25.5" customHeight="1" x14ac:dyDescent="0.2">
      <c r="A11" s="330" t="s">
        <v>61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1"/>
      <c r="R11" s="331"/>
      <c r="S11" s="331"/>
      <c r="T11" s="331"/>
      <c r="U11" s="331"/>
      <c r="V11" s="331"/>
      <c r="W11" s="332"/>
      <c r="X11" s="35"/>
      <c r="Y11" s="35"/>
    </row>
    <row r="12" spans="1:25" s="60" customFormat="1" ht="100.5" customHeight="1" x14ac:dyDescent="0.2">
      <c r="A12" s="190">
        <v>1</v>
      </c>
      <c r="B12" s="161" t="s">
        <v>82</v>
      </c>
      <c r="C12" s="191"/>
      <c r="D12" s="191"/>
      <c r="E12" s="191">
        <v>1</v>
      </c>
      <c r="F12" s="191">
        <v>50</v>
      </c>
      <c r="G12" s="191"/>
      <c r="H12" s="191"/>
      <c r="I12" s="191">
        <v>2</v>
      </c>
      <c r="J12" s="191">
        <v>57</v>
      </c>
      <c r="K12" s="191"/>
      <c r="L12" s="191"/>
      <c r="M12" s="191">
        <v>14</v>
      </c>
      <c r="N12" s="191">
        <v>150</v>
      </c>
      <c r="O12" s="192"/>
      <c r="P12" s="192"/>
      <c r="Q12" s="192">
        <v>1</v>
      </c>
      <c r="R12" s="192">
        <v>20</v>
      </c>
      <c r="S12" s="193">
        <v>1</v>
      </c>
      <c r="T12" s="193">
        <v>1</v>
      </c>
      <c r="U12" s="192" t="s">
        <v>227</v>
      </c>
      <c r="V12" s="192" t="s">
        <v>228</v>
      </c>
      <c r="W12" s="194" t="s">
        <v>178</v>
      </c>
      <c r="X12" s="61"/>
      <c r="Y12" s="61"/>
    </row>
    <row r="13" spans="1:25" s="60" customFormat="1" ht="51" customHeight="1" x14ac:dyDescent="0.2">
      <c r="A13" s="190">
        <v>2</v>
      </c>
      <c r="B13" s="164" t="s">
        <v>83</v>
      </c>
      <c r="C13" s="195">
        <v>1</v>
      </c>
      <c r="D13" s="195">
        <v>15</v>
      </c>
      <c r="E13" s="195">
        <v>1</v>
      </c>
      <c r="F13" s="195">
        <v>15</v>
      </c>
      <c r="G13" s="195">
        <v>2</v>
      </c>
      <c r="H13" s="195">
        <v>31</v>
      </c>
      <c r="I13" s="195">
        <v>1</v>
      </c>
      <c r="J13" s="195">
        <v>15</v>
      </c>
      <c r="K13" s="195"/>
      <c r="L13" s="195"/>
      <c r="M13" s="195"/>
      <c r="N13" s="195"/>
      <c r="O13" s="196">
        <v>7</v>
      </c>
      <c r="P13" s="196">
        <v>94</v>
      </c>
      <c r="Q13" s="196"/>
      <c r="R13" s="197"/>
      <c r="S13" s="198">
        <v>1</v>
      </c>
      <c r="T13" s="198"/>
      <c r="U13" s="196" t="s">
        <v>179</v>
      </c>
      <c r="V13" s="196" t="s">
        <v>85</v>
      </c>
      <c r="W13" s="196" t="s">
        <v>86</v>
      </c>
      <c r="X13" s="103"/>
      <c r="Y13" s="61"/>
    </row>
    <row r="14" spans="1:25" s="60" customFormat="1" ht="51.75" customHeight="1" x14ac:dyDescent="0.2">
      <c r="A14" s="190">
        <v>3</v>
      </c>
      <c r="B14" s="165" t="s">
        <v>90</v>
      </c>
      <c r="C14" s="195">
        <v>1</v>
      </c>
      <c r="D14" s="195">
        <v>12</v>
      </c>
      <c r="E14" s="195">
        <v>1</v>
      </c>
      <c r="F14" s="195">
        <v>10</v>
      </c>
      <c r="G14" s="195">
        <v>1</v>
      </c>
      <c r="H14" s="195">
        <v>11</v>
      </c>
      <c r="I14" s="195">
        <v>1</v>
      </c>
      <c r="J14" s="195">
        <v>8</v>
      </c>
      <c r="K14" s="195"/>
      <c r="L14" s="195"/>
      <c r="M14" s="195"/>
      <c r="N14" s="195"/>
      <c r="O14" s="196">
        <v>3</v>
      </c>
      <c r="P14" s="196">
        <v>26</v>
      </c>
      <c r="Q14" s="196"/>
      <c r="R14" s="196"/>
      <c r="S14" s="199">
        <v>1</v>
      </c>
      <c r="T14" s="199">
        <v>1</v>
      </c>
      <c r="U14" s="196" t="s">
        <v>217</v>
      </c>
      <c r="V14" s="196" t="s">
        <v>180</v>
      </c>
      <c r="W14" s="196" t="s">
        <v>181</v>
      </c>
      <c r="X14" s="61"/>
      <c r="Y14" s="61"/>
    </row>
    <row r="15" spans="1:25" s="60" customFormat="1" ht="45" customHeight="1" x14ac:dyDescent="0.2">
      <c r="A15" s="190">
        <v>4</v>
      </c>
      <c r="B15" s="169" t="s">
        <v>94</v>
      </c>
      <c r="C15" s="195"/>
      <c r="D15" s="195"/>
      <c r="E15" s="195"/>
      <c r="F15" s="195"/>
      <c r="G15" s="195"/>
      <c r="H15" s="195"/>
      <c r="I15" s="195">
        <v>1</v>
      </c>
      <c r="J15" s="195">
        <v>10</v>
      </c>
      <c r="K15" s="195"/>
      <c r="L15" s="195"/>
      <c r="M15" s="195"/>
      <c r="N15" s="195"/>
      <c r="O15" s="196">
        <v>6</v>
      </c>
      <c r="P15" s="196">
        <v>40</v>
      </c>
      <c r="Q15" s="196"/>
      <c r="R15" s="196"/>
      <c r="S15" s="195">
        <v>1</v>
      </c>
      <c r="T15" s="195">
        <v>1</v>
      </c>
      <c r="U15" s="196" t="s">
        <v>219</v>
      </c>
      <c r="V15" s="196" t="s">
        <v>97</v>
      </c>
      <c r="W15" s="196" t="s">
        <v>96</v>
      </c>
      <c r="X15" s="61"/>
      <c r="Y15" s="61"/>
    </row>
    <row r="16" spans="1:25" s="32" customFormat="1" ht="48" customHeight="1" x14ac:dyDescent="0.2">
      <c r="A16" s="190">
        <v>5</v>
      </c>
      <c r="B16" s="170" t="s">
        <v>98</v>
      </c>
      <c r="C16" s="195"/>
      <c r="D16" s="195"/>
      <c r="E16" s="195"/>
      <c r="F16" s="195"/>
      <c r="G16" s="195">
        <v>1</v>
      </c>
      <c r="H16" s="195">
        <v>5</v>
      </c>
      <c r="I16" s="195"/>
      <c r="J16" s="195"/>
      <c r="K16" s="195"/>
      <c r="L16" s="195"/>
      <c r="M16" s="195"/>
      <c r="N16" s="195"/>
      <c r="O16" s="196">
        <v>3</v>
      </c>
      <c r="P16" s="196">
        <v>29</v>
      </c>
      <c r="Q16" s="196"/>
      <c r="R16" s="196"/>
      <c r="S16" s="200"/>
      <c r="T16" s="200"/>
      <c r="U16" s="196" t="s">
        <v>222</v>
      </c>
      <c r="V16" s="196" t="s">
        <v>182</v>
      </c>
      <c r="W16" s="196" t="s">
        <v>100</v>
      </c>
      <c r="X16" s="35"/>
      <c r="Y16" s="35"/>
    </row>
    <row r="17" spans="1:25" s="85" customFormat="1" ht="71.25" customHeight="1" x14ac:dyDescent="0.2">
      <c r="A17" s="201">
        <v>6</v>
      </c>
      <c r="B17" s="202" t="s">
        <v>102</v>
      </c>
      <c r="C17" s="195"/>
      <c r="D17" s="195"/>
      <c r="E17" s="195">
        <v>1</v>
      </c>
      <c r="F17" s="195">
        <v>15</v>
      </c>
      <c r="G17" s="195">
        <v>1</v>
      </c>
      <c r="H17" s="195">
        <v>15</v>
      </c>
      <c r="I17" s="195">
        <v>1</v>
      </c>
      <c r="J17" s="195">
        <v>15</v>
      </c>
      <c r="K17" s="195"/>
      <c r="L17" s="195"/>
      <c r="M17" s="195">
        <v>19</v>
      </c>
      <c r="N17" s="195">
        <v>282</v>
      </c>
      <c r="O17" s="196"/>
      <c r="P17" s="196"/>
      <c r="Q17" s="196">
        <v>1</v>
      </c>
      <c r="R17" s="196">
        <v>15</v>
      </c>
      <c r="S17" s="203">
        <v>1</v>
      </c>
      <c r="T17" s="203">
        <v>1</v>
      </c>
      <c r="U17" s="196" t="s">
        <v>204</v>
      </c>
      <c r="V17" s="196" t="s">
        <v>104</v>
      </c>
      <c r="W17" s="196" t="s">
        <v>158</v>
      </c>
      <c r="X17" s="69"/>
      <c r="Y17" s="69"/>
    </row>
    <row r="18" spans="1:25" s="85" customFormat="1" ht="71.25" customHeight="1" x14ac:dyDescent="0.2">
      <c r="A18" s="201">
        <v>7</v>
      </c>
      <c r="B18" s="195" t="s">
        <v>105</v>
      </c>
      <c r="C18" s="195"/>
      <c r="D18" s="195"/>
      <c r="E18" s="195">
        <v>2</v>
      </c>
      <c r="F18" s="195">
        <v>30</v>
      </c>
      <c r="G18" s="195"/>
      <c r="H18" s="195"/>
      <c r="I18" s="195">
        <v>1</v>
      </c>
      <c r="J18" s="195">
        <v>15</v>
      </c>
      <c r="K18" s="195"/>
      <c r="L18" s="195"/>
      <c r="M18" s="195"/>
      <c r="N18" s="195"/>
      <c r="O18" s="196">
        <v>16</v>
      </c>
      <c r="P18" s="196">
        <v>172</v>
      </c>
      <c r="Q18" s="196"/>
      <c r="R18" s="196"/>
      <c r="S18" s="203">
        <v>1</v>
      </c>
      <c r="T18" s="203">
        <v>1</v>
      </c>
      <c r="U18" s="204" t="s">
        <v>245</v>
      </c>
      <c r="V18" s="196" t="s">
        <v>246</v>
      </c>
      <c r="W18" s="205" t="s">
        <v>183</v>
      </c>
      <c r="X18" s="69"/>
      <c r="Y18" s="69"/>
    </row>
    <row r="19" spans="1:25" s="85" customFormat="1" ht="55.5" customHeight="1" x14ac:dyDescent="0.2">
      <c r="A19" s="201">
        <v>8</v>
      </c>
      <c r="B19" s="195" t="s">
        <v>108</v>
      </c>
      <c r="C19" s="195"/>
      <c r="D19" s="195"/>
      <c r="E19" s="195"/>
      <c r="F19" s="195"/>
      <c r="G19" s="195"/>
      <c r="H19" s="195"/>
      <c r="I19" s="195">
        <v>1</v>
      </c>
      <c r="J19" s="195">
        <v>16</v>
      </c>
      <c r="K19" s="195"/>
      <c r="L19" s="195"/>
      <c r="M19" s="195"/>
      <c r="N19" s="195"/>
      <c r="O19" s="196">
        <v>2</v>
      </c>
      <c r="P19" s="196">
        <v>45</v>
      </c>
      <c r="Q19" s="196"/>
      <c r="R19" s="196"/>
      <c r="S19" s="203">
        <v>1</v>
      </c>
      <c r="T19" s="203">
        <v>1</v>
      </c>
      <c r="U19" s="196" t="s">
        <v>244</v>
      </c>
      <c r="V19" s="196" t="s">
        <v>184</v>
      </c>
      <c r="W19" s="196" t="s">
        <v>185</v>
      </c>
      <c r="X19" s="69"/>
      <c r="Y19" s="69"/>
    </row>
    <row r="20" spans="1:25" s="85" customFormat="1" ht="51.75" customHeight="1" x14ac:dyDescent="0.2">
      <c r="A20" s="201">
        <v>9</v>
      </c>
      <c r="B20" s="202" t="s">
        <v>111</v>
      </c>
      <c r="C20" s="195"/>
      <c r="D20" s="195"/>
      <c r="E20" s="195">
        <v>1</v>
      </c>
      <c r="F20" s="195">
        <v>15</v>
      </c>
      <c r="G20" s="195">
        <v>3</v>
      </c>
      <c r="H20" s="195">
        <v>72</v>
      </c>
      <c r="I20" s="195">
        <v>1</v>
      </c>
      <c r="J20" s="195">
        <v>10</v>
      </c>
      <c r="K20" s="195"/>
      <c r="L20" s="195"/>
      <c r="M20" s="195">
        <v>5</v>
      </c>
      <c r="N20" s="195">
        <v>90</v>
      </c>
      <c r="O20" s="196">
        <v>10</v>
      </c>
      <c r="P20" s="196">
        <v>150</v>
      </c>
      <c r="Q20" s="196"/>
      <c r="R20" s="196"/>
      <c r="S20" s="203">
        <v>1</v>
      </c>
      <c r="T20" s="203">
        <v>1</v>
      </c>
      <c r="U20" s="196" t="s">
        <v>239</v>
      </c>
      <c r="V20" s="196" t="s">
        <v>186</v>
      </c>
      <c r="W20" s="205" t="s">
        <v>187</v>
      </c>
      <c r="X20" s="69"/>
      <c r="Y20" s="69"/>
    </row>
    <row r="21" spans="1:25" s="85" customFormat="1" ht="54.75" customHeight="1" x14ac:dyDescent="0.2">
      <c r="A21" s="201">
        <v>10</v>
      </c>
      <c r="B21" s="195" t="s">
        <v>114</v>
      </c>
      <c r="C21" s="195"/>
      <c r="D21" s="195"/>
      <c r="E21" s="195">
        <v>1</v>
      </c>
      <c r="F21" s="195">
        <v>15</v>
      </c>
      <c r="G21" s="195">
        <v>3</v>
      </c>
      <c r="H21" s="195">
        <v>43</v>
      </c>
      <c r="I21" s="195">
        <v>1</v>
      </c>
      <c r="J21" s="195">
        <v>15</v>
      </c>
      <c r="K21" s="195"/>
      <c r="L21" s="195"/>
      <c r="M21" s="195"/>
      <c r="N21" s="195"/>
      <c r="O21" s="196">
        <v>8</v>
      </c>
      <c r="P21" s="196">
        <v>90</v>
      </c>
      <c r="Q21" s="196">
        <v>1</v>
      </c>
      <c r="R21" s="196">
        <v>15</v>
      </c>
      <c r="S21" s="203">
        <v>1</v>
      </c>
      <c r="T21" s="203"/>
      <c r="U21" s="196" t="s">
        <v>232</v>
      </c>
      <c r="V21" s="127" t="s">
        <v>115</v>
      </c>
      <c r="W21" s="206" t="s">
        <v>116</v>
      </c>
      <c r="X21" s="69"/>
      <c r="Y21" s="69"/>
    </row>
    <row r="22" spans="1:25" s="85" customFormat="1" ht="57.75" customHeight="1" x14ac:dyDescent="0.2">
      <c r="A22" s="201">
        <v>11</v>
      </c>
      <c r="B22" s="195" t="s">
        <v>117</v>
      </c>
      <c r="C22" s="195">
        <v>1</v>
      </c>
      <c r="D22" s="195">
        <v>10</v>
      </c>
      <c r="E22" s="195">
        <v>2</v>
      </c>
      <c r="F22" s="195">
        <v>20</v>
      </c>
      <c r="G22" s="195">
        <v>2</v>
      </c>
      <c r="H22" s="195">
        <v>28</v>
      </c>
      <c r="I22" s="195">
        <v>1</v>
      </c>
      <c r="J22" s="195">
        <v>8</v>
      </c>
      <c r="K22" s="195"/>
      <c r="L22" s="195"/>
      <c r="M22" s="195"/>
      <c r="N22" s="195"/>
      <c r="O22" s="196">
        <v>4</v>
      </c>
      <c r="P22" s="196">
        <v>40</v>
      </c>
      <c r="Q22" s="196">
        <v>1</v>
      </c>
      <c r="R22" s="196">
        <v>10</v>
      </c>
      <c r="S22" s="203">
        <v>1</v>
      </c>
      <c r="T22" s="203">
        <v>1</v>
      </c>
      <c r="U22" s="196" t="s">
        <v>188</v>
      </c>
      <c r="V22" s="196" t="s">
        <v>167</v>
      </c>
      <c r="W22" s="196" t="s">
        <v>119</v>
      </c>
      <c r="X22" s="69"/>
      <c r="Y22" s="69"/>
    </row>
    <row r="23" spans="1:25" s="85" customFormat="1" ht="51.75" customHeight="1" x14ac:dyDescent="0.2">
      <c r="A23" s="201">
        <v>12</v>
      </c>
      <c r="B23" s="195" t="s">
        <v>121</v>
      </c>
      <c r="C23" s="207"/>
      <c r="D23" s="207"/>
      <c r="E23" s="207">
        <v>1</v>
      </c>
      <c r="F23" s="207">
        <v>8</v>
      </c>
      <c r="G23" s="207"/>
      <c r="H23" s="207"/>
      <c r="I23" s="207"/>
      <c r="J23" s="207"/>
      <c r="K23" s="207"/>
      <c r="L23" s="207"/>
      <c r="M23" s="207"/>
      <c r="N23" s="207"/>
      <c r="O23" s="208">
        <v>1</v>
      </c>
      <c r="P23" s="208">
        <v>8</v>
      </c>
      <c r="Q23" s="208"/>
      <c r="R23" s="208"/>
      <c r="S23" s="203"/>
      <c r="T23" s="203"/>
      <c r="U23" s="208" t="s">
        <v>189</v>
      </c>
      <c r="V23" s="208" t="s">
        <v>167</v>
      </c>
      <c r="W23" s="209" t="s">
        <v>119</v>
      </c>
      <c r="X23" s="69"/>
      <c r="Y23" s="69"/>
    </row>
    <row r="24" spans="1:25" s="85" customFormat="1" ht="48.75" customHeight="1" x14ac:dyDescent="0.2">
      <c r="A24" s="201">
        <v>13</v>
      </c>
      <c r="B24" s="195" t="s">
        <v>122</v>
      </c>
      <c r="C24" s="195"/>
      <c r="D24" s="195"/>
      <c r="E24" s="195"/>
      <c r="F24" s="195"/>
      <c r="G24" s="195">
        <v>3</v>
      </c>
      <c r="H24" s="195">
        <v>20</v>
      </c>
      <c r="I24" s="195"/>
      <c r="J24" s="195"/>
      <c r="K24" s="195"/>
      <c r="L24" s="195"/>
      <c r="M24" s="195"/>
      <c r="N24" s="195"/>
      <c r="O24" s="196">
        <v>2</v>
      </c>
      <c r="P24" s="196">
        <v>28</v>
      </c>
      <c r="Q24" s="196" t="s">
        <v>32</v>
      </c>
      <c r="R24" s="196" t="s">
        <v>32</v>
      </c>
      <c r="S24" s="203"/>
      <c r="T24" s="203"/>
      <c r="U24" s="196" t="s">
        <v>214</v>
      </c>
      <c r="V24" s="196" t="s">
        <v>190</v>
      </c>
      <c r="W24" s="196" t="s">
        <v>123</v>
      </c>
      <c r="X24" s="69"/>
      <c r="Y24" s="69"/>
    </row>
    <row r="25" spans="1:25" s="85" customFormat="1" ht="51.75" customHeight="1" x14ac:dyDescent="0.2">
      <c r="A25" s="201">
        <v>14</v>
      </c>
      <c r="B25" s="202" t="s">
        <v>125</v>
      </c>
      <c r="C25" s="195"/>
      <c r="D25" s="195"/>
      <c r="E25" s="195"/>
      <c r="F25" s="195"/>
      <c r="G25" s="195"/>
      <c r="H25" s="195"/>
      <c r="I25" s="195">
        <v>1</v>
      </c>
      <c r="J25" s="195">
        <v>21</v>
      </c>
      <c r="K25" s="195"/>
      <c r="L25" s="195"/>
      <c r="M25" s="195">
        <v>5</v>
      </c>
      <c r="N25" s="195">
        <v>107</v>
      </c>
      <c r="O25" s="196"/>
      <c r="P25" s="196"/>
      <c r="Q25" s="196"/>
      <c r="R25" s="196"/>
      <c r="S25" s="203">
        <v>1</v>
      </c>
      <c r="T25" s="203">
        <v>1</v>
      </c>
      <c r="U25" s="196" t="s">
        <v>234</v>
      </c>
      <c r="V25" s="196" t="s">
        <v>235</v>
      </c>
      <c r="W25" s="196" t="s">
        <v>236</v>
      </c>
      <c r="X25" s="69"/>
      <c r="Y25" s="69"/>
    </row>
    <row r="26" spans="1:25" s="85" customFormat="1" ht="48.75" customHeight="1" x14ac:dyDescent="0.2">
      <c r="A26" s="201">
        <v>15</v>
      </c>
      <c r="B26" s="195" t="s">
        <v>128</v>
      </c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>
        <v>3</v>
      </c>
      <c r="N26" s="195">
        <v>55</v>
      </c>
      <c r="O26" s="196"/>
      <c r="P26" s="196"/>
      <c r="Q26" s="196"/>
      <c r="R26" s="196"/>
      <c r="S26" s="203"/>
      <c r="T26" s="203">
        <v>1</v>
      </c>
      <c r="U26" s="196" t="s">
        <v>233</v>
      </c>
      <c r="V26" s="196" t="s">
        <v>191</v>
      </c>
      <c r="W26" s="196" t="s">
        <v>192</v>
      </c>
      <c r="X26" s="69"/>
      <c r="Y26" s="69"/>
    </row>
    <row r="27" spans="1:25" s="85" customFormat="1" ht="51" customHeight="1" x14ac:dyDescent="0.2">
      <c r="A27" s="201">
        <v>16</v>
      </c>
      <c r="B27" s="195" t="s">
        <v>131</v>
      </c>
      <c r="C27" s="195"/>
      <c r="D27" s="195"/>
      <c r="E27" s="195"/>
      <c r="F27" s="195"/>
      <c r="G27" s="195"/>
      <c r="H27" s="195"/>
      <c r="I27" s="195">
        <v>1</v>
      </c>
      <c r="J27" s="195">
        <v>10</v>
      </c>
      <c r="K27" s="195"/>
      <c r="L27" s="195"/>
      <c r="M27" s="195"/>
      <c r="N27" s="195"/>
      <c r="O27" s="196">
        <v>4</v>
      </c>
      <c r="P27" s="196">
        <v>57</v>
      </c>
      <c r="Q27" s="196"/>
      <c r="R27" s="196"/>
      <c r="S27" s="203">
        <v>1</v>
      </c>
      <c r="T27" s="203">
        <v>1</v>
      </c>
      <c r="U27" s="196" t="s">
        <v>193</v>
      </c>
      <c r="V27" s="196" t="s">
        <v>194</v>
      </c>
      <c r="W27" s="196" t="s">
        <v>195</v>
      </c>
      <c r="X27" s="69"/>
      <c r="Y27" s="69"/>
    </row>
    <row r="28" spans="1:25" s="85" customFormat="1" ht="39.75" customHeight="1" x14ac:dyDescent="0.2">
      <c r="A28" s="201">
        <v>17</v>
      </c>
      <c r="B28" s="195" t="s">
        <v>134</v>
      </c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6">
        <v>1</v>
      </c>
      <c r="P28" s="196">
        <v>10</v>
      </c>
      <c r="Q28" s="196">
        <v>1</v>
      </c>
      <c r="R28" s="196">
        <v>10</v>
      </c>
      <c r="S28" s="203"/>
      <c r="T28" s="203"/>
      <c r="U28" s="196" t="s">
        <v>196</v>
      </c>
      <c r="V28" s="196">
        <v>89237163652</v>
      </c>
      <c r="W28" s="196" t="s">
        <v>197</v>
      </c>
      <c r="X28" s="69"/>
      <c r="Y28" s="69"/>
    </row>
    <row r="29" spans="1:25" ht="42.75" customHeight="1" x14ac:dyDescent="0.2">
      <c r="A29" s="201">
        <v>18</v>
      </c>
      <c r="B29" s="210" t="s">
        <v>135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2">
        <v>1</v>
      </c>
      <c r="P29" s="212">
        <v>29</v>
      </c>
      <c r="Q29" s="212"/>
      <c r="R29" s="212"/>
      <c r="S29" s="213"/>
      <c r="T29" s="213"/>
      <c r="U29" s="214" t="s">
        <v>201</v>
      </c>
      <c r="V29" s="214" t="s">
        <v>198</v>
      </c>
      <c r="W29" s="215" t="s">
        <v>148</v>
      </c>
      <c r="X29" s="2"/>
      <c r="Y29" s="2"/>
    </row>
    <row r="30" spans="1:25" ht="15.75" customHeight="1" x14ac:dyDescent="0.2">
      <c r="A30" s="324" t="s">
        <v>7</v>
      </c>
      <c r="B30" s="324"/>
      <c r="C30" s="100">
        <f t="shared" ref="C30:J30" si="0">SUM(C12:C29)</f>
        <v>3</v>
      </c>
      <c r="D30" s="100">
        <f t="shared" si="0"/>
        <v>37</v>
      </c>
      <c r="E30" s="100">
        <f t="shared" si="0"/>
        <v>11</v>
      </c>
      <c r="F30" s="100">
        <f t="shared" si="0"/>
        <v>178</v>
      </c>
      <c r="G30" s="100">
        <f t="shared" si="0"/>
        <v>16</v>
      </c>
      <c r="H30" s="100">
        <f t="shared" si="0"/>
        <v>225</v>
      </c>
      <c r="I30" s="100">
        <f t="shared" si="0"/>
        <v>13</v>
      </c>
      <c r="J30" s="100">
        <f t="shared" si="0"/>
        <v>200</v>
      </c>
      <c r="K30" s="100"/>
      <c r="L30" s="100"/>
      <c r="M30" s="100">
        <f t="shared" ref="M30:T30" si="1">SUM(M12:M29)</f>
        <v>46</v>
      </c>
      <c r="N30" s="100">
        <f t="shared" si="1"/>
        <v>684</v>
      </c>
      <c r="O30" s="216">
        <f t="shared" si="1"/>
        <v>68</v>
      </c>
      <c r="P30" s="216">
        <f t="shared" si="1"/>
        <v>818</v>
      </c>
      <c r="Q30" s="100">
        <f t="shared" si="1"/>
        <v>5</v>
      </c>
      <c r="R30" s="101">
        <f t="shared" si="1"/>
        <v>70</v>
      </c>
      <c r="S30" s="99">
        <f t="shared" si="1"/>
        <v>12</v>
      </c>
      <c r="T30" s="99">
        <f t="shared" si="1"/>
        <v>11</v>
      </c>
      <c r="U30" s="99"/>
      <c r="V30" s="99"/>
      <c r="W30" s="99"/>
      <c r="X30" s="2"/>
      <c r="Y30" s="2"/>
    </row>
    <row r="31" spans="1:25" s="17" customFormat="1" ht="15.75" customHeight="1" x14ac:dyDescent="0.2">
      <c r="A31" s="60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8"/>
      <c r="Y31" s="18"/>
    </row>
    <row r="32" spans="1:25" ht="15.75" customHeight="1" x14ac:dyDescent="0.3">
      <c r="B32" s="288" t="s">
        <v>176</v>
      </c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19"/>
      <c r="R32" s="19"/>
      <c r="S32" s="19"/>
      <c r="T32" s="19"/>
      <c r="U32" s="19"/>
      <c r="V32" s="19"/>
      <c r="W32" s="19"/>
    </row>
    <row r="33" spans="1:26" s="17" customFormat="1" ht="26.25" customHeight="1" x14ac:dyDescent="0.2">
      <c r="B33" s="299" t="s">
        <v>177</v>
      </c>
      <c r="C33" s="299"/>
      <c r="D33" s="299"/>
      <c r="E33" s="299"/>
      <c r="F33" s="299"/>
      <c r="G33" s="299"/>
      <c r="H33" s="299"/>
      <c r="I33" s="84"/>
      <c r="J33" s="84"/>
      <c r="K33" s="84"/>
      <c r="L33" s="84"/>
      <c r="M33" s="84"/>
      <c r="N33" s="84"/>
      <c r="O33" s="84"/>
      <c r="P33" s="84"/>
      <c r="Q33" s="19"/>
      <c r="R33" s="19"/>
      <c r="S33" s="19"/>
      <c r="T33" s="19"/>
      <c r="U33" s="19"/>
      <c r="V33" s="19"/>
      <c r="W33" s="19"/>
    </row>
    <row r="34" spans="1:26" ht="15.75" customHeight="1" x14ac:dyDescent="0.2">
      <c r="K34" s="62"/>
      <c r="L34" s="62"/>
      <c r="M34" s="62"/>
      <c r="N34" s="62"/>
      <c r="O34" s="62"/>
      <c r="W34" s="19"/>
    </row>
    <row r="35" spans="1:26" ht="15.75" customHeight="1" x14ac:dyDescent="0.2">
      <c r="F35" s="325"/>
      <c r="G35" s="326"/>
      <c r="H35" s="326"/>
      <c r="I35" s="326"/>
      <c r="J35" s="326"/>
      <c r="K35" s="326"/>
      <c r="L35" s="62"/>
      <c r="M35" s="326"/>
      <c r="N35" s="326"/>
      <c r="O35" s="326"/>
      <c r="P35" s="326"/>
    </row>
    <row r="36" spans="1:26" ht="15.75" customHeight="1" x14ac:dyDescent="0.2"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</row>
    <row r="37" spans="1:26" s="62" customFormat="1" ht="15.75" customHeight="1" x14ac:dyDescent="0.2"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S37" s="72"/>
      <c r="T37" s="82"/>
    </row>
    <row r="38" spans="1:26" s="62" customFormat="1" ht="15.75" customHeight="1" x14ac:dyDescent="0.2"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S38" s="72"/>
      <c r="T38" s="82"/>
    </row>
    <row r="39" spans="1:26" ht="15.75" customHeight="1" x14ac:dyDescent="0.2">
      <c r="A39" s="314" t="s">
        <v>210</v>
      </c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  <c r="V39" s="314"/>
      <c r="W39" s="314"/>
      <c r="X39" s="314"/>
      <c r="Y39" s="314"/>
      <c r="Z39" s="314"/>
    </row>
    <row r="40" spans="1:26" ht="15.75" customHeight="1" x14ac:dyDescent="0.2">
      <c r="A40" s="314" t="s">
        <v>211</v>
      </c>
      <c r="B40" s="31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314"/>
      <c r="Q40" s="314"/>
      <c r="R40" s="314"/>
      <c r="S40" s="314"/>
      <c r="T40" s="314"/>
      <c r="U40" s="314"/>
      <c r="V40" s="314"/>
      <c r="W40" s="314"/>
      <c r="X40" s="314"/>
      <c r="Y40" s="314"/>
      <c r="Z40" s="314"/>
    </row>
  </sheetData>
  <mergeCells count="26">
    <mergeCell ref="B4:W4"/>
    <mergeCell ref="B6:C6"/>
    <mergeCell ref="D6:W6"/>
    <mergeCell ref="A8:A9"/>
    <mergeCell ref="A11:W11"/>
    <mergeCell ref="F35:K35"/>
    <mergeCell ref="L36:P36"/>
    <mergeCell ref="M35:P35"/>
    <mergeCell ref="B32:P32"/>
    <mergeCell ref="B33:H33"/>
    <mergeCell ref="A39:Z39"/>
    <mergeCell ref="A40:Z40"/>
    <mergeCell ref="B3:W3"/>
    <mergeCell ref="B8:B9"/>
    <mergeCell ref="C8:D8"/>
    <mergeCell ref="G8:H8"/>
    <mergeCell ref="E8:F8"/>
    <mergeCell ref="I8:J8"/>
    <mergeCell ref="K8:L8"/>
    <mergeCell ref="M8:N8"/>
    <mergeCell ref="O8:P8"/>
    <mergeCell ref="Q8:R8"/>
    <mergeCell ref="S8:S9"/>
    <mergeCell ref="T8:T9"/>
    <mergeCell ref="A30:B30"/>
    <mergeCell ref="F36:K36"/>
  </mergeCells>
  <hyperlinks>
    <hyperlink ref="W12" r:id="rId1" display="vivatira1@mail.ru ()"/>
    <hyperlink ref="W23" r:id="rId2"/>
    <hyperlink ref="W18" r:id="rId3" display="mamontovoschool@mail.ru   8(38556)24-3-28"/>
    <hyperlink ref="W20" r:id="rId4"/>
  </hyperlinks>
  <pageMargins left="0.7" right="0.7" top="0.75" bottom="0.75" header="0.3" footer="0.3"/>
  <pageSetup paperSize="9" scale="49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1. Гражданская активность</vt:lpstr>
      <vt:lpstr>2. Военно-патриотическое</vt:lpstr>
      <vt:lpstr>3. Информационно-медийное </vt:lpstr>
      <vt:lpstr>4. Личностное развитие</vt:lpstr>
      <vt:lpstr>'1. Гражданская активность'!Область_печати</vt:lpstr>
      <vt:lpstr>'2. Военно-патриотическое'!Область_печати</vt:lpstr>
      <vt:lpstr>'4. Личностное развитие'!Область_печати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</dc:creator>
  <cp:lastModifiedBy>Тарасова</cp:lastModifiedBy>
  <cp:lastPrinted>2024-09-08T07:04:48Z</cp:lastPrinted>
  <dcterms:created xsi:type="dcterms:W3CDTF">2023-09-05T05:15:38Z</dcterms:created>
  <dcterms:modified xsi:type="dcterms:W3CDTF">2024-09-08T07:04:51Z</dcterms:modified>
</cp:coreProperties>
</file>